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9b2971e0c034c9/"/>
    </mc:Choice>
  </mc:AlternateContent>
  <xr:revisionPtr revIDLastSave="533" documentId="8_{727CC20A-47C4-47DC-A0A3-1852CEB52B3A}" xr6:coauthVersionLast="47" xr6:coauthVersionMax="47" xr10:uidLastSave="{7CC185F3-8DEE-49FF-AC60-6A267318D57F}"/>
  <bookViews>
    <workbookView xWindow="-110" yWindow="-110" windowWidth="25180" windowHeight="16260" tabRatio="776" firstSheet="1" activeTab="1" xr2:uid="{00000000-000D-0000-FFFF-FFFF00000000}"/>
  </bookViews>
  <sheets>
    <sheet name="Template" sheetId="125" state="hidden" r:id="rId1"/>
    <sheet name="Senior Boys" sheetId="124" r:id="rId2"/>
    <sheet name="Senior Girls" sheetId="94" r:id="rId3"/>
    <sheet name="Senior Team Roping" sheetId="121" r:id="rId4"/>
    <sheet name="Junior Boys" sheetId="128" r:id="rId5"/>
    <sheet name="Junior Girls" sheetId="126" r:id="rId6"/>
    <sheet name="Junior Team Roping" sheetId="127" r:id="rId7"/>
    <sheet name="Pee Wee Boys" sheetId="129" r:id="rId8"/>
    <sheet name="Pee Wee Girls" sheetId="130" r:id="rId9"/>
    <sheet name="Mini Mite Boys" sheetId="132" r:id="rId10"/>
    <sheet name="Mini Mite Girls" sheetId="133" r:id="rId11"/>
    <sheet name="Rookie" sheetId="123" state="hidden" r:id="rId12"/>
  </sheets>
  <definedNames>
    <definedName name="_xlnm._FilterDatabase" localSheetId="4" hidden="1">'Junior Boys'!$B$3:$BJ$15</definedName>
    <definedName name="_xlnm._FilterDatabase" localSheetId="5" hidden="1">'Junior Girls'!$B$3:$BJ$15</definedName>
    <definedName name="_xlnm._FilterDatabase" localSheetId="6" hidden="1">'Junior Team Roping'!$B$3:$L$7</definedName>
    <definedName name="_xlnm._FilterDatabase" localSheetId="9" hidden="1">'Mini Mite Boys'!$B$3:$AZ$15</definedName>
    <definedName name="_xlnm._FilterDatabase" localSheetId="10" hidden="1">'Mini Mite Girls'!$B$3:$AZ$15</definedName>
    <definedName name="_xlnm._FilterDatabase" localSheetId="7" hidden="1">'Pee Wee Boys'!$B$3:$BJ$17</definedName>
    <definedName name="_xlnm._FilterDatabase" localSheetId="8" hidden="1">'Pee Wee Girls'!$B$3:$AZ$14</definedName>
    <definedName name="_xlnm._FilterDatabase" localSheetId="11" hidden="1">Rookie!$B$3:$L$23</definedName>
    <definedName name="_xlnm._FilterDatabase" localSheetId="1" hidden="1">'Senior Boys'!$B$3:$BJ$13</definedName>
    <definedName name="_xlnm._FilterDatabase" localSheetId="2" hidden="1">'Senior Girls'!$B$3:$BJ$15</definedName>
    <definedName name="_xlnm._FilterDatabase" localSheetId="3" hidden="1">'Senior Team Roping'!$B$3:$L$6</definedName>
    <definedName name="_xlnm._FilterDatabase" localSheetId="0" hidden="1">Template!$B$3:$BJ$24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4" i="124" l="1"/>
  <c r="BA6" i="124"/>
  <c r="BA9" i="124"/>
  <c r="BA5" i="124"/>
  <c r="BA8" i="124"/>
  <c r="BA7" i="124"/>
  <c r="U12" i="124"/>
  <c r="U11" i="124"/>
  <c r="V11" i="124" s="1"/>
  <c r="U10" i="124"/>
  <c r="V10" i="124" s="1"/>
  <c r="U7" i="124"/>
  <c r="U8" i="124"/>
  <c r="V8" i="124" s="1"/>
  <c r="U5" i="124"/>
  <c r="V5" i="124" s="1"/>
  <c r="U9" i="124"/>
  <c r="V9" i="124" s="1"/>
  <c r="U6" i="124"/>
  <c r="U4" i="124"/>
  <c r="V4" i="124" s="1"/>
  <c r="K7" i="124"/>
  <c r="K10" i="124"/>
  <c r="K11" i="124"/>
  <c r="K13" i="94"/>
  <c r="U13" i="94"/>
  <c r="V13" i="94" s="1"/>
  <c r="AE13" i="94"/>
  <c r="AF13" i="94" s="1"/>
  <c r="AO13" i="94"/>
  <c r="AY13" i="94"/>
  <c r="BA13" i="94"/>
  <c r="BB13" i="94"/>
  <c r="BC13" i="94"/>
  <c r="BD13" i="94"/>
  <c r="BE13" i="94"/>
  <c r="BF13" i="94"/>
  <c r="BG13" i="94"/>
  <c r="BH13" i="94"/>
  <c r="AE10" i="124"/>
  <c r="AO10" i="124"/>
  <c r="AP10" i="124" s="1"/>
  <c r="AY10" i="124"/>
  <c r="L22" i="123"/>
  <c r="K16" i="127"/>
  <c r="K6" i="127"/>
  <c r="K13" i="121"/>
  <c r="K14" i="121"/>
  <c r="K5" i="121"/>
  <c r="K10" i="133"/>
  <c r="U10" i="133"/>
  <c r="V10" i="133" s="1"/>
  <c r="AE10" i="133"/>
  <c r="AF10" i="133" s="1"/>
  <c r="AO10" i="133"/>
  <c r="AQ10" i="133"/>
  <c r="AR10" i="133"/>
  <c r="AS10" i="133"/>
  <c r="AT10" i="133"/>
  <c r="AU10" i="133"/>
  <c r="AV10" i="133"/>
  <c r="AW10" i="133"/>
  <c r="AX10" i="133"/>
  <c r="K16" i="129"/>
  <c r="U16" i="129"/>
  <c r="V16" i="129" s="1"/>
  <c r="AE16" i="129"/>
  <c r="AO16" i="129"/>
  <c r="AY16" i="129"/>
  <c r="BA16" i="129"/>
  <c r="BB16" i="129"/>
  <c r="BC16" i="129"/>
  <c r="BD16" i="129"/>
  <c r="BE16" i="129"/>
  <c r="BF16" i="129"/>
  <c r="BG16" i="129"/>
  <c r="BH16" i="129"/>
  <c r="K8" i="126"/>
  <c r="U8" i="126"/>
  <c r="AE8" i="126"/>
  <c r="AO8" i="126"/>
  <c r="AY8" i="126"/>
  <c r="BA8" i="126"/>
  <c r="BB8" i="126"/>
  <c r="BC8" i="126"/>
  <c r="BD8" i="126"/>
  <c r="BE8" i="126"/>
  <c r="BF8" i="126"/>
  <c r="BG8" i="126"/>
  <c r="BH8" i="126"/>
  <c r="K17" i="127"/>
  <c r="K7" i="127"/>
  <c r="K15" i="127"/>
  <c r="K4" i="127"/>
  <c r="K14" i="128"/>
  <c r="L14" i="128" s="1"/>
  <c r="U14" i="128"/>
  <c r="AE14" i="128"/>
  <c r="AO14" i="128"/>
  <c r="AY14" i="128"/>
  <c r="K6" i="94"/>
  <c r="L6" i="94" s="1"/>
  <c r="U6" i="94"/>
  <c r="AE6" i="94"/>
  <c r="AF6" i="94" s="1"/>
  <c r="AO6" i="94"/>
  <c r="AP6" i="94" s="1"/>
  <c r="AY6" i="94"/>
  <c r="BA6" i="94"/>
  <c r="BB6" i="94"/>
  <c r="BC6" i="94"/>
  <c r="BD6" i="94"/>
  <c r="BE6" i="94"/>
  <c r="BF6" i="94"/>
  <c r="BG6" i="94"/>
  <c r="BH6" i="94"/>
  <c r="K11" i="94"/>
  <c r="L11" i="94" s="1"/>
  <c r="U11" i="94"/>
  <c r="V11" i="94" s="1"/>
  <c r="AE11" i="94"/>
  <c r="AF11" i="94" s="1"/>
  <c r="AO11" i="94"/>
  <c r="AY11" i="94"/>
  <c r="BA11" i="94"/>
  <c r="BB11" i="94"/>
  <c r="BC11" i="94"/>
  <c r="BD11" i="94"/>
  <c r="BE11" i="94"/>
  <c r="BF11" i="94"/>
  <c r="BG11" i="94"/>
  <c r="BH11" i="94"/>
  <c r="K12" i="94"/>
  <c r="L12" i="94" s="1"/>
  <c r="U12" i="94"/>
  <c r="V12" i="94" s="1"/>
  <c r="AE12" i="94"/>
  <c r="AO12" i="94"/>
  <c r="AP12" i="94" s="1"/>
  <c r="AY12" i="94"/>
  <c r="BA12" i="94"/>
  <c r="BB12" i="94"/>
  <c r="BC12" i="94"/>
  <c r="BD12" i="94"/>
  <c r="BE12" i="94"/>
  <c r="BF12" i="94"/>
  <c r="BG12" i="94"/>
  <c r="BH12" i="94"/>
  <c r="K8" i="124"/>
  <c r="L8" i="124" s="1"/>
  <c r="AE8" i="124"/>
  <c r="AF8" i="124" s="1"/>
  <c r="AO8" i="124"/>
  <c r="AP8" i="124" s="1"/>
  <c r="AY8" i="124"/>
  <c r="BB8" i="124"/>
  <c r="BC8" i="124"/>
  <c r="BD8" i="124"/>
  <c r="BE8" i="124"/>
  <c r="BF8" i="124"/>
  <c r="BG8" i="124"/>
  <c r="BH8" i="124"/>
  <c r="K12" i="124"/>
  <c r="AE12" i="124"/>
  <c r="AF12" i="124" s="1"/>
  <c r="AO12" i="124"/>
  <c r="AP12" i="124" s="1"/>
  <c r="AY12" i="124"/>
  <c r="AE11" i="124"/>
  <c r="AO11" i="124"/>
  <c r="AP11" i="124" s="1"/>
  <c r="AY11" i="124"/>
  <c r="K13" i="133"/>
  <c r="U13" i="133"/>
  <c r="AE13" i="133"/>
  <c r="AO13" i="133"/>
  <c r="AQ13" i="133"/>
  <c r="AR13" i="133"/>
  <c r="AS13" i="133"/>
  <c r="AT13" i="133"/>
  <c r="AU13" i="133"/>
  <c r="AV13" i="133"/>
  <c r="AW13" i="133"/>
  <c r="AX13" i="133"/>
  <c r="AX8" i="133"/>
  <c r="AW8" i="133"/>
  <c r="AV8" i="133"/>
  <c r="AU8" i="133"/>
  <c r="AT8" i="133"/>
  <c r="AS8" i="133"/>
  <c r="AR8" i="133"/>
  <c r="AQ8" i="133"/>
  <c r="AO8" i="133"/>
  <c r="AE8" i="133"/>
  <c r="U8" i="133"/>
  <c r="K8" i="133"/>
  <c r="AX11" i="133"/>
  <c r="AW11" i="133"/>
  <c r="AV11" i="133"/>
  <c r="AU11" i="133"/>
  <c r="AT11" i="133"/>
  <c r="AS11" i="133"/>
  <c r="AR11" i="133"/>
  <c r="AQ11" i="133"/>
  <c r="AO11" i="133"/>
  <c r="AE11" i="133"/>
  <c r="U11" i="133"/>
  <c r="K11" i="133"/>
  <c r="AX6" i="133"/>
  <c r="AW6" i="133"/>
  <c r="AV6" i="133"/>
  <c r="AU6" i="133"/>
  <c r="AT6" i="133"/>
  <c r="AS6" i="133"/>
  <c r="AR6" i="133"/>
  <c r="AQ6" i="133"/>
  <c r="AO6" i="133"/>
  <c r="AE6" i="133"/>
  <c r="U6" i="133"/>
  <c r="K6" i="133"/>
  <c r="AX9" i="133"/>
  <c r="AW9" i="133"/>
  <c r="AV9" i="133"/>
  <c r="AU9" i="133"/>
  <c r="AT9" i="133"/>
  <c r="AS9" i="133"/>
  <c r="AR9" i="133"/>
  <c r="AQ9" i="133"/>
  <c r="AO9" i="133"/>
  <c r="AE9" i="133"/>
  <c r="U9" i="133"/>
  <c r="K9" i="133"/>
  <c r="AX12" i="133"/>
  <c r="AW12" i="133"/>
  <c r="AV12" i="133"/>
  <c r="AU12" i="133"/>
  <c r="AT12" i="133"/>
  <c r="AS12" i="133"/>
  <c r="AR12" i="133"/>
  <c r="AQ12" i="133"/>
  <c r="AO12" i="133"/>
  <c r="AP12" i="133" s="1"/>
  <c r="AE12" i="133"/>
  <c r="U12" i="133"/>
  <c r="K12" i="133"/>
  <c r="AX7" i="133"/>
  <c r="AW7" i="133"/>
  <c r="AV7" i="133"/>
  <c r="AU7" i="133"/>
  <c r="AT7" i="133"/>
  <c r="AS7" i="133"/>
  <c r="AR7" i="133"/>
  <c r="AQ7" i="133"/>
  <c r="AO7" i="133"/>
  <c r="AE7" i="133"/>
  <c r="U7" i="133"/>
  <c r="K7" i="133"/>
  <c r="AX14" i="133"/>
  <c r="AW14" i="133"/>
  <c r="AV14" i="133"/>
  <c r="AU14" i="133"/>
  <c r="AT14" i="133"/>
  <c r="AS14" i="133"/>
  <c r="AR14" i="133"/>
  <c r="AQ14" i="133"/>
  <c r="AO14" i="133"/>
  <c r="AE14" i="133"/>
  <c r="U14" i="133"/>
  <c r="K14" i="133"/>
  <c r="AX5" i="133"/>
  <c r="AW5" i="133"/>
  <c r="AV5" i="133"/>
  <c r="AU5" i="133"/>
  <c r="AT5" i="133"/>
  <c r="AS5" i="133"/>
  <c r="AR5" i="133"/>
  <c r="AQ5" i="133"/>
  <c r="AO5" i="133"/>
  <c r="AE5" i="133"/>
  <c r="U5" i="133"/>
  <c r="K5" i="133"/>
  <c r="AX4" i="133"/>
  <c r="AW4" i="133"/>
  <c r="AV4" i="133"/>
  <c r="AU4" i="133"/>
  <c r="AT4" i="133"/>
  <c r="AS4" i="133"/>
  <c r="AR4" i="133"/>
  <c r="AQ4" i="133"/>
  <c r="AO4" i="133"/>
  <c r="AE4" i="133"/>
  <c r="U4" i="133"/>
  <c r="K4" i="133"/>
  <c r="AX5" i="132"/>
  <c r="AW5" i="132"/>
  <c r="AV5" i="132"/>
  <c r="AU5" i="132"/>
  <c r="AT5" i="132"/>
  <c r="AS5" i="132"/>
  <c r="AR5" i="132"/>
  <c r="AQ5" i="132"/>
  <c r="AO5" i="132"/>
  <c r="AE5" i="132"/>
  <c r="U5" i="132"/>
  <c r="K5" i="132"/>
  <c r="AX13" i="132"/>
  <c r="AW13" i="132"/>
  <c r="AV13" i="132"/>
  <c r="AU13" i="132"/>
  <c r="AT13" i="132"/>
  <c r="AS13" i="132"/>
  <c r="AR13" i="132"/>
  <c r="AQ13" i="132"/>
  <c r="AO13" i="132"/>
  <c r="AE13" i="132"/>
  <c r="U13" i="132"/>
  <c r="K13" i="132"/>
  <c r="AX10" i="132"/>
  <c r="AW10" i="132"/>
  <c r="AV10" i="132"/>
  <c r="AU10" i="132"/>
  <c r="AT10" i="132"/>
  <c r="AS10" i="132"/>
  <c r="AR10" i="132"/>
  <c r="AQ10" i="132"/>
  <c r="AO10" i="132"/>
  <c r="AE10" i="132"/>
  <c r="U10" i="132"/>
  <c r="K10" i="132"/>
  <c r="AX4" i="132"/>
  <c r="AW4" i="132"/>
  <c r="AV4" i="132"/>
  <c r="AU4" i="132"/>
  <c r="AT4" i="132"/>
  <c r="AS4" i="132"/>
  <c r="AR4" i="132"/>
  <c r="AQ4" i="132"/>
  <c r="AO4" i="132"/>
  <c r="AE4" i="132"/>
  <c r="U4" i="132"/>
  <c r="K4" i="132"/>
  <c r="AX8" i="132"/>
  <c r="AW8" i="132"/>
  <c r="AV8" i="132"/>
  <c r="AU8" i="132"/>
  <c r="AT8" i="132"/>
  <c r="AS8" i="132"/>
  <c r="AR8" i="132"/>
  <c r="AQ8" i="132"/>
  <c r="AO8" i="132"/>
  <c r="AE8" i="132"/>
  <c r="U8" i="132"/>
  <c r="K8" i="132"/>
  <c r="AX12" i="132"/>
  <c r="AW12" i="132"/>
  <c r="AV12" i="132"/>
  <c r="AU12" i="132"/>
  <c r="AT12" i="132"/>
  <c r="AS12" i="132"/>
  <c r="AR12" i="132"/>
  <c r="AQ12" i="132"/>
  <c r="AO12" i="132"/>
  <c r="AE12" i="132"/>
  <c r="U12" i="132"/>
  <c r="K12" i="132"/>
  <c r="AX9" i="132"/>
  <c r="AW9" i="132"/>
  <c r="AV9" i="132"/>
  <c r="AU9" i="132"/>
  <c r="AT9" i="132"/>
  <c r="AS9" i="132"/>
  <c r="AR9" i="132"/>
  <c r="AQ9" i="132"/>
  <c r="AO9" i="132"/>
  <c r="AE9" i="132"/>
  <c r="U9" i="132"/>
  <c r="K9" i="132"/>
  <c r="AX7" i="132"/>
  <c r="AW7" i="132"/>
  <c r="AV7" i="132"/>
  <c r="AU7" i="132"/>
  <c r="AT7" i="132"/>
  <c r="AS7" i="132"/>
  <c r="AR7" i="132"/>
  <c r="AQ7" i="132"/>
  <c r="AO7" i="132"/>
  <c r="AE7" i="132"/>
  <c r="U7" i="132"/>
  <c r="K7" i="132"/>
  <c r="AX6" i="132"/>
  <c r="AW6" i="132"/>
  <c r="AV6" i="132"/>
  <c r="AU6" i="132"/>
  <c r="AT6" i="132"/>
  <c r="AS6" i="132"/>
  <c r="AR6" i="132"/>
  <c r="AQ6" i="132"/>
  <c r="AO6" i="132"/>
  <c r="AE6" i="132"/>
  <c r="U6" i="132"/>
  <c r="K6" i="132"/>
  <c r="AX11" i="132"/>
  <c r="AW11" i="132"/>
  <c r="AV11" i="132"/>
  <c r="AU11" i="132"/>
  <c r="AT11" i="132"/>
  <c r="AS11" i="132"/>
  <c r="AR11" i="132"/>
  <c r="AQ11" i="132"/>
  <c r="AO11" i="132"/>
  <c r="AE11" i="132"/>
  <c r="U11" i="132"/>
  <c r="K11" i="132"/>
  <c r="AX14" i="132"/>
  <c r="AW14" i="132"/>
  <c r="AV14" i="132"/>
  <c r="AU14" i="132"/>
  <c r="AT14" i="132"/>
  <c r="AS14" i="132"/>
  <c r="AR14" i="132"/>
  <c r="AQ14" i="132"/>
  <c r="AO14" i="132"/>
  <c r="AP14" i="132" s="1"/>
  <c r="AE14" i="132"/>
  <c r="U14" i="132"/>
  <c r="K14" i="132"/>
  <c r="K13" i="130"/>
  <c r="U13" i="130"/>
  <c r="AE13" i="130"/>
  <c r="AF13" i="130" s="1"/>
  <c r="AO13" i="130"/>
  <c r="AQ13" i="130"/>
  <c r="AR13" i="130"/>
  <c r="AS13" i="130"/>
  <c r="AT13" i="130"/>
  <c r="AU13" i="130"/>
  <c r="AV13" i="130"/>
  <c r="AW13" i="130"/>
  <c r="AX13" i="130"/>
  <c r="AX12" i="130"/>
  <c r="AW12" i="130"/>
  <c r="AV12" i="130"/>
  <c r="AU12" i="130"/>
  <c r="AT12" i="130"/>
  <c r="AS12" i="130"/>
  <c r="AR12" i="130"/>
  <c r="AQ12" i="130"/>
  <c r="AX8" i="130"/>
  <c r="AW8" i="130"/>
  <c r="AV8" i="130"/>
  <c r="AU8" i="130"/>
  <c r="AT8" i="130"/>
  <c r="AS8" i="130"/>
  <c r="AR8" i="130"/>
  <c r="AQ8" i="130"/>
  <c r="AX11" i="130"/>
  <c r="AW11" i="130"/>
  <c r="AV11" i="130"/>
  <c r="AU11" i="130"/>
  <c r="AT11" i="130"/>
  <c r="AS11" i="130"/>
  <c r="AR11" i="130"/>
  <c r="AQ11" i="130"/>
  <c r="AX4" i="130"/>
  <c r="AW4" i="130"/>
  <c r="AV4" i="130"/>
  <c r="AU4" i="130"/>
  <c r="AT4" i="130"/>
  <c r="AS4" i="130"/>
  <c r="AR4" i="130"/>
  <c r="AQ4" i="130"/>
  <c r="AX9" i="130"/>
  <c r="AW9" i="130"/>
  <c r="AV9" i="130"/>
  <c r="AU9" i="130"/>
  <c r="AT9" i="130"/>
  <c r="AS9" i="130"/>
  <c r="AR9" i="130"/>
  <c r="AQ9" i="130"/>
  <c r="AX7" i="130"/>
  <c r="AW7" i="130"/>
  <c r="AV7" i="130"/>
  <c r="AU7" i="130"/>
  <c r="AT7" i="130"/>
  <c r="AS7" i="130"/>
  <c r="AR7" i="130"/>
  <c r="AQ7" i="130"/>
  <c r="AX10" i="130"/>
  <c r="AW10" i="130"/>
  <c r="AV10" i="130"/>
  <c r="AU10" i="130"/>
  <c r="AT10" i="130"/>
  <c r="AS10" i="130"/>
  <c r="AR10" i="130"/>
  <c r="AQ10" i="130"/>
  <c r="AX5" i="130"/>
  <c r="AW5" i="130"/>
  <c r="AV5" i="130"/>
  <c r="AU5" i="130"/>
  <c r="AT5" i="130"/>
  <c r="AS5" i="130"/>
  <c r="AR5" i="130"/>
  <c r="AQ5" i="130"/>
  <c r="AX6" i="130"/>
  <c r="AW6" i="130"/>
  <c r="AV6" i="130"/>
  <c r="AU6" i="130"/>
  <c r="AT6" i="130"/>
  <c r="AS6" i="130"/>
  <c r="AR6" i="130"/>
  <c r="AQ6" i="130"/>
  <c r="AO12" i="130"/>
  <c r="AE12" i="130"/>
  <c r="U12" i="130"/>
  <c r="V12" i="130" s="1"/>
  <c r="K12" i="130"/>
  <c r="AO8" i="130"/>
  <c r="AE8" i="130"/>
  <c r="U8" i="130"/>
  <c r="K8" i="130"/>
  <c r="L8" i="130" s="1"/>
  <c r="AO11" i="130"/>
  <c r="AE11" i="130"/>
  <c r="U11" i="130"/>
  <c r="K11" i="130"/>
  <c r="AO4" i="130"/>
  <c r="AE4" i="130"/>
  <c r="U4" i="130"/>
  <c r="K4" i="130"/>
  <c r="AO9" i="130"/>
  <c r="AE9" i="130"/>
  <c r="U9" i="130"/>
  <c r="K9" i="130"/>
  <c r="AO7" i="130"/>
  <c r="AE7" i="130"/>
  <c r="U7" i="130"/>
  <c r="V7" i="130" s="1"/>
  <c r="K7" i="130"/>
  <c r="AO10" i="130"/>
  <c r="AE10" i="130"/>
  <c r="U10" i="130"/>
  <c r="V10" i="130" s="1"/>
  <c r="K10" i="130"/>
  <c r="AO5" i="130"/>
  <c r="AE5" i="130"/>
  <c r="U5" i="130"/>
  <c r="K5" i="130"/>
  <c r="AO6" i="130"/>
  <c r="AE6" i="130"/>
  <c r="U6" i="130"/>
  <c r="K6" i="130"/>
  <c r="K8" i="129"/>
  <c r="U8" i="129"/>
  <c r="V8" i="129" s="1"/>
  <c r="AE8" i="129"/>
  <c r="AO8" i="129"/>
  <c r="AY8" i="129"/>
  <c r="BA8" i="129"/>
  <c r="BB8" i="129"/>
  <c r="BC8" i="129"/>
  <c r="BD8" i="129"/>
  <c r="BE8" i="129"/>
  <c r="BF8" i="129"/>
  <c r="BG8" i="129"/>
  <c r="BH8" i="129"/>
  <c r="K12" i="129"/>
  <c r="U12" i="129"/>
  <c r="AE12" i="129"/>
  <c r="AO12" i="129"/>
  <c r="AY12" i="129"/>
  <c r="BA12" i="129"/>
  <c r="BB12" i="129"/>
  <c r="BC12" i="129"/>
  <c r="BD12" i="129"/>
  <c r="BE12" i="129"/>
  <c r="BF12" i="129"/>
  <c r="BG12" i="129"/>
  <c r="BH12" i="129"/>
  <c r="K7" i="129"/>
  <c r="U7" i="129"/>
  <c r="V7" i="129" s="1"/>
  <c r="AE7" i="129"/>
  <c r="AO7" i="129"/>
  <c r="AY7" i="129"/>
  <c r="BA7" i="129"/>
  <c r="BB7" i="129"/>
  <c r="BC7" i="129"/>
  <c r="BD7" i="129"/>
  <c r="BE7" i="129"/>
  <c r="BF7" i="129"/>
  <c r="BG7" i="129"/>
  <c r="BH7" i="129"/>
  <c r="K6" i="129"/>
  <c r="K5" i="129"/>
  <c r="K15" i="129"/>
  <c r="U6" i="129"/>
  <c r="V6" i="129" s="1"/>
  <c r="U5" i="129"/>
  <c r="U15" i="129"/>
  <c r="V15" i="129" s="1"/>
  <c r="AE6" i="129"/>
  <c r="AE5" i="129"/>
  <c r="AE15" i="129"/>
  <c r="AO6" i="129"/>
  <c r="AO5" i="129"/>
  <c r="AO15" i="129"/>
  <c r="AY6" i="129"/>
  <c r="AY5" i="129"/>
  <c r="AY15" i="129"/>
  <c r="BA6" i="129"/>
  <c r="BA5" i="129"/>
  <c r="BA15" i="129"/>
  <c r="BB6" i="129"/>
  <c r="BB5" i="129"/>
  <c r="BB15" i="129"/>
  <c r="BC6" i="129"/>
  <c r="BC5" i="129"/>
  <c r="BC15" i="129"/>
  <c r="BD6" i="129"/>
  <c r="BD5" i="129"/>
  <c r="BD15" i="129"/>
  <c r="BE6" i="129"/>
  <c r="BE5" i="129"/>
  <c r="BE15" i="129"/>
  <c r="BF6" i="129"/>
  <c r="BF5" i="129"/>
  <c r="BF15" i="129"/>
  <c r="BG6" i="129"/>
  <c r="BG5" i="129"/>
  <c r="BG15" i="129"/>
  <c r="BH6" i="129"/>
  <c r="BH5" i="129"/>
  <c r="BH15" i="129"/>
  <c r="BH11" i="129"/>
  <c r="BG11" i="129"/>
  <c r="BF11" i="129"/>
  <c r="BE11" i="129"/>
  <c r="BD11" i="129"/>
  <c r="BC11" i="129"/>
  <c r="BB11" i="129"/>
  <c r="BA11" i="129"/>
  <c r="AY11" i="129"/>
  <c r="AO11" i="129"/>
  <c r="AE11" i="129"/>
  <c r="U11" i="129"/>
  <c r="K11" i="129"/>
  <c r="BH4" i="129"/>
  <c r="BG4" i="129"/>
  <c r="BF4" i="129"/>
  <c r="BE4" i="129"/>
  <c r="BD4" i="129"/>
  <c r="BC4" i="129"/>
  <c r="BB4" i="129"/>
  <c r="BA4" i="129"/>
  <c r="AY4" i="129"/>
  <c r="AO4" i="129"/>
  <c r="AE4" i="129"/>
  <c r="U4" i="129"/>
  <c r="K4" i="129"/>
  <c r="BH10" i="129"/>
  <c r="BG10" i="129"/>
  <c r="BF10" i="129"/>
  <c r="BE10" i="129"/>
  <c r="BD10" i="129"/>
  <c r="BC10" i="129"/>
  <c r="BB10" i="129"/>
  <c r="BA10" i="129"/>
  <c r="AY10" i="129"/>
  <c r="AO10" i="129"/>
  <c r="AE10" i="129"/>
  <c r="U10" i="129"/>
  <c r="K10" i="129"/>
  <c r="BH9" i="129"/>
  <c r="BG9" i="129"/>
  <c r="BF9" i="129"/>
  <c r="BE9" i="129"/>
  <c r="BD9" i="129"/>
  <c r="BC9" i="129"/>
  <c r="BB9" i="129"/>
  <c r="BA9" i="129"/>
  <c r="AY9" i="129"/>
  <c r="AO9" i="129"/>
  <c r="AE9" i="129"/>
  <c r="U9" i="129"/>
  <c r="K9" i="129"/>
  <c r="BH14" i="129"/>
  <c r="BG14" i="129"/>
  <c r="BF14" i="129"/>
  <c r="BE14" i="129"/>
  <c r="BD14" i="129"/>
  <c r="BC14" i="129"/>
  <c r="BB14" i="129"/>
  <c r="BA14" i="129"/>
  <c r="AY14" i="129"/>
  <c r="AO14" i="129"/>
  <c r="AE14" i="129"/>
  <c r="U14" i="129"/>
  <c r="V14" i="129" s="1"/>
  <c r="K14" i="129"/>
  <c r="BH13" i="129"/>
  <c r="BG13" i="129"/>
  <c r="BF13" i="129"/>
  <c r="BE13" i="129"/>
  <c r="BD13" i="129"/>
  <c r="BC13" i="129"/>
  <c r="BB13" i="129"/>
  <c r="BA13" i="129"/>
  <c r="AY13" i="129"/>
  <c r="AO13" i="129"/>
  <c r="AE13" i="129"/>
  <c r="U13" i="129"/>
  <c r="V13" i="129" s="1"/>
  <c r="K13" i="129"/>
  <c r="BH9" i="128"/>
  <c r="BG9" i="128"/>
  <c r="BF9" i="128"/>
  <c r="BE9" i="128"/>
  <c r="BD9" i="128"/>
  <c r="BC9" i="128"/>
  <c r="BB9" i="128"/>
  <c r="BA9" i="128"/>
  <c r="AY9" i="128"/>
  <c r="AO9" i="128"/>
  <c r="AP9" i="128" s="1"/>
  <c r="AE9" i="128"/>
  <c r="U9" i="128"/>
  <c r="K9" i="128"/>
  <c r="BH12" i="128"/>
  <c r="BG12" i="128"/>
  <c r="BF12" i="128"/>
  <c r="BE12" i="128"/>
  <c r="BD12" i="128"/>
  <c r="BC12" i="128"/>
  <c r="BB12" i="128"/>
  <c r="BA12" i="128"/>
  <c r="AY12" i="128"/>
  <c r="AO12" i="128"/>
  <c r="AP12" i="128" s="1"/>
  <c r="AE12" i="128"/>
  <c r="AF12" i="128" s="1"/>
  <c r="U12" i="128"/>
  <c r="K12" i="128"/>
  <c r="L12" i="128" s="1"/>
  <c r="BH10" i="128"/>
  <c r="BG10" i="128"/>
  <c r="BF10" i="128"/>
  <c r="BE10" i="128"/>
  <c r="BD10" i="128"/>
  <c r="BC10" i="128"/>
  <c r="BB10" i="128"/>
  <c r="BA10" i="128"/>
  <c r="AY10" i="128"/>
  <c r="AO10" i="128"/>
  <c r="AP10" i="128" s="1"/>
  <c r="AE10" i="128"/>
  <c r="U10" i="128"/>
  <c r="K10" i="128"/>
  <c r="BH13" i="128"/>
  <c r="BG13" i="128"/>
  <c r="BF13" i="128"/>
  <c r="BE13" i="128"/>
  <c r="BD13" i="128"/>
  <c r="BC13" i="128"/>
  <c r="BB13" i="128"/>
  <c r="BA13" i="128"/>
  <c r="AY13" i="128"/>
  <c r="AO13" i="128"/>
  <c r="AE13" i="128"/>
  <c r="U13" i="128"/>
  <c r="V13" i="128" s="1"/>
  <c r="K13" i="128"/>
  <c r="BH11" i="128"/>
  <c r="BG11" i="128"/>
  <c r="BF11" i="128"/>
  <c r="BE11" i="128"/>
  <c r="BD11" i="128"/>
  <c r="BC11" i="128"/>
  <c r="BB11" i="128"/>
  <c r="BA11" i="128"/>
  <c r="AY11" i="128"/>
  <c r="AO11" i="128"/>
  <c r="AP11" i="128" s="1"/>
  <c r="AE11" i="128"/>
  <c r="U11" i="128"/>
  <c r="K11" i="128"/>
  <c r="BH8" i="128"/>
  <c r="BG8" i="128"/>
  <c r="BF8" i="128"/>
  <c r="BE8" i="128"/>
  <c r="BD8" i="128"/>
  <c r="BC8" i="128"/>
  <c r="BB8" i="128"/>
  <c r="BA8" i="128"/>
  <c r="AY8" i="128"/>
  <c r="AO8" i="128"/>
  <c r="AP8" i="128" s="1"/>
  <c r="AE8" i="128"/>
  <c r="U8" i="128"/>
  <c r="K8" i="128"/>
  <c r="BH7" i="128"/>
  <c r="BG7" i="128"/>
  <c r="BF7" i="128"/>
  <c r="BE7" i="128"/>
  <c r="BD7" i="128"/>
  <c r="BC7" i="128"/>
  <c r="BB7" i="128"/>
  <c r="BA7" i="128"/>
  <c r="AY7" i="128"/>
  <c r="AO7" i="128"/>
  <c r="AE7" i="128"/>
  <c r="U7" i="128"/>
  <c r="K7" i="128"/>
  <c r="BH5" i="128"/>
  <c r="BG5" i="128"/>
  <c r="BF5" i="128"/>
  <c r="BE5" i="128"/>
  <c r="BD5" i="128"/>
  <c r="BC5" i="128"/>
  <c r="BB5" i="128"/>
  <c r="BA5" i="128"/>
  <c r="AY5" i="128"/>
  <c r="AO5" i="128"/>
  <c r="AE5" i="128"/>
  <c r="U5" i="128"/>
  <c r="K5" i="128"/>
  <c r="BH4" i="128"/>
  <c r="BG4" i="128"/>
  <c r="BF4" i="128"/>
  <c r="BE4" i="128"/>
  <c r="BD4" i="128"/>
  <c r="BC4" i="128"/>
  <c r="BB4" i="128"/>
  <c r="BA4" i="128"/>
  <c r="AY4" i="128"/>
  <c r="AO4" i="128"/>
  <c r="AE4" i="128"/>
  <c r="U4" i="128"/>
  <c r="K4" i="128"/>
  <c r="BH6" i="128"/>
  <c r="BG6" i="128"/>
  <c r="BF6" i="128"/>
  <c r="BE6" i="128"/>
  <c r="BD6" i="128"/>
  <c r="BC6" i="128"/>
  <c r="BB6" i="128"/>
  <c r="BA6" i="128"/>
  <c r="AY6" i="128"/>
  <c r="AO6" i="128"/>
  <c r="AE6" i="128"/>
  <c r="U6" i="128"/>
  <c r="K6" i="128"/>
  <c r="K14" i="126"/>
  <c r="L14" i="126" s="1"/>
  <c r="U14" i="126"/>
  <c r="AE14" i="126"/>
  <c r="AF14" i="126" s="1"/>
  <c r="AO14" i="126"/>
  <c r="AY14" i="126"/>
  <c r="BA14" i="126"/>
  <c r="BB14" i="126"/>
  <c r="BC14" i="126"/>
  <c r="BD14" i="126"/>
  <c r="BE14" i="126"/>
  <c r="BF14" i="126"/>
  <c r="BG14" i="126"/>
  <c r="BH14" i="126"/>
  <c r="K10" i="126"/>
  <c r="L10" i="126" s="1"/>
  <c r="U10" i="126"/>
  <c r="AE10" i="126"/>
  <c r="AO10" i="126"/>
  <c r="AY10" i="126"/>
  <c r="BA10" i="126"/>
  <c r="BB10" i="126"/>
  <c r="BC10" i="126"/>
  <c r="BD10" i="126"/>
  <c r="BE10" i="126"/>
  <c r="BF10" i="126"/>
  <c r="BG10" i="126"/>
  <c r="BH10" i="126"/>
  <c r="K5" i="126"/>
  <c r="U5" i="126"/>
  <c r="AE5" i="126"/>
  <c r="AO5" i="126"/>
  <c r="AY5" i="126"/>
  <c r="BA5" i="126"/>
  <c r="BB5" i="126"/>
  <c r="BC5" i="126"/>
  <c r="BD5" i="126"/>
  <c r="BE5" i="126"/>
  <c r="BF5" i="126"/>
  <c r="BG5" i="126"/>
  <c r="BH5" i="126"/>
  <c r="K13" i="126"/>
  <c r="U13" i="126"/>
  <c r="AE13" i="126"/>
  <c r="AO13" i="126"/>
  <c r="AY13" i="126"/>
  <c r="BA13" i="126"/>
  <c r="BB13" i="126"/>
  <c r="BC13" i="126"/>
  <c r="BD13" i="126"/>
  <c r="BE13" i="126"/>
  <c r="BF13" i="126"/>
  <c r="BG13" i="126"/>
  <c r="BH13" i="126"/>
  <c r="K14" i="127"/>
  <c r="K13" i="127"/>
  <c r="K5" i="127"/>
  <c r="BH9" i="126"/>
  <c r="BG9" i="126"/>
  <c r="BF9" i="126"/>
  <c r="BE9" i="126"/>
  <c r="BD9" i="126"/>
  <c r="BC9" i="126"/>
  <c r="BB9" i="126"/>
  <c r="BA9" i="126"/>
  <c r="AY9" i="126"/>
  <c r="AO9" i="126"/>
  <c r="AE9" i="126"/>
  <c r="AF9" i="126" s="1"/>
  <c r="U9" i="126"/>
  <c r="K9" i="126"/>
  <c r="BH11" i="126"/>
  <c r="BG11" i="126"/>
  <c r="BF11" i="126"/>
  <c r="BE11" i="126"/>
  <c r="BD11" i="126"/>
  <c r="BC11" i="126"/>
  <c r="BB11" i="126"/>
  <c r="BA11" i="126"/>
  <c r="AY11" i="126"/>
  <c r="AO11" i="126"/>
  <c r="AE11" i="126"/>
  <c r="U11" i="126"/>
  <c r="V11" i="126" s="1"/>
  <c r="K11" i="126"/>
  <c r="BH4" i="126"/>
  <c r="BG4" i="126"/>
  <c r="BF4" i="126"/>
  <c r="BE4" i="126"/>
  <c r="BD4" i="126"/>
  <c r="BC4" i="126"/>
  <c r="BB4" i="126"/>
  <c r="BA4" i="126"/>
  <c r="AY4" i="126"/>
  <c r="AO4" i="126"/>
  <c r="AE4" i="126"/>
  <c r="U4" i="126"/>
  <c r="K4" i="126"/>
  <c r="BH7" i="126"/>
  <c r="BG7" i="126"/>
  <c r="BF7" i="126"/>
  <c r="BE7" i="126"/>
  <c r="BD7" i="126"/>
  <c r="BC7" i="126"/>
  <c r="BB7" i="126"/>
  <c r="BA7" i="126"/>
  <c r="AY7" i="126"/>
  <c r="AO7" i="126"/>
  <c r="AE7" i="126"/>
  <c r="U7" i="126"/>
  <c r="K7" i="126"/>
  <c r="BH12" i="126"/>
  <c r="BG12" i="126"/>
  <c r="BF12" i="126"/>
  <c r="BE12" i="126"/>
  <c r="BD12" i="126"/>
  <c r="BC12" i="126"/>
  <c r="BB12" i="126"/>
  <c r="BA12" i="126"/>
  <c r="AY12" i="126"/>
  <c r="AO12" i="126"/>
  <c r="AE12" i="126"/>
  <c r="U12" i="126"/>
  <c r="K12" i="126"/>
  <c r="BH6" i="126"/>
  <c r="BG6" i="126"/>
  <c r="BF6" i="126"/>
  <c r="BE6" i="126"/>
  <c r="BD6" i="126"/>
  <c r="BC6" i="126"/>
  <c r="BB6" i="126"/>
  <c r="BA6" i="126"/>
  <c r="AY6" i="126"/>
  <c r="AO6" i="126"/>
  <c r="AE6" i="126"/>
  <c r="U6" i="126"/>
  <c r="K6" i="126"/>
  <c r="V8" i="133" l="1"/>
  <c r="AP8" i="133"/>
  <c r="AP10" i="133"/>
  <c r="AF7" i="132"/>
  <c r="AP10" i="130"/>
  <c r="AZ10" i="129"/>
  <c r="AF8" i="129"/>
  <c r="AZ7" i="129"/>
  <c r="V12" i="129"/>
  <c r="V5" i="129"/>
  <c r="AZ16" i="129"/>
  <c r="AP8" i="129"/>
  <c r="AP7" i="129"/>
  <c r="L6" i="129"/>
  <c r="V14" i="128"/>
  <c r="V7" i="124"/>
  <c r="V6" i="124"/>
  <c r="V12" i="124"/>
  <c r="AF11" i="133"/>
  <c r="V14" i="132"/>
  <c r="V7" i="132"/>
  <c r="V5" i="130"/>
  <c r="AP11" i="130"/>
  <c r="V13" i="130"/>
  <c r="AZ13" i="129"/>
  <c r="AZ15" i="129"/>
  <c r="AP11" i="129"/>
  <c r="AF16" i="129"/>
  <c r="L12" i="129"/>
  <c r="L5" i="129"/>
  <c r="V14" i="126"/>
  <c r="V13" i="126"/>
  <c r="AF14" i="128"/>
  <c r="BI13" i="94"/>
  <c r="V12" i="132"/>
  <c r="AP8" i="132"/>
  <c r="AP12" i="130"/>
  <c r="L7" i="129"/>
  <c r="L15" i="129"/>
  <c r="L16" i="127"/>
  <c r="L14" i="127"/>
  <c r="L6" i="127"/>
  <c r="L13" i="127"/>
  <c r="L9" i="128"/>
  <c r="AP14" i="128"/>
  <c r="AF13" i="133"/>
  <c r="AF14" i="133"/>
  <c r="V11" i="133"/>
  <c r="V5" i="133"/>
  <c r="L10" i="133"/>
  <c r="AY10" i="133"/>
  <c r="V4" i="133"/>
  <c r="L13" i="133"/>
  <c r="V9" i="132"/>
  <c r="AP4" i="132"/>
  <c r="AF14" i="132"/>
  <c r="AF13" i="132"/>
  <c r="L4" i="132"/>
  <c r="L5" i="132"/>
  <c r="L10" i="132"/>
  <c r="L13" i="132"/>
  <c r="AF7" i="130"/>
  <c r="V4" i="130"/>
  <c r="V9" i="130"/>
  <c r="L13" i="130"/>
  <c r="L12" i="130"/>
  <c r="AF13" i="129"/>
  <c r="V9" i="129"/>
  <c r="AP15" i="129"/>
  <c r="AP16" i="129"/>
  <c r="AF12" i="129"/>
  <c r="AF11" i="129"/>
  <c r="AF9" i="129"/>
  <c r="BI16" i="129"/>
  <c r="L11" i="129"/>
  <c r="L4" i="129"/>
  <c r="L16" i="129"/>
  <c r="AF4" i="129"/>
  <c r="AP6" i="129"/>
  <c r="AP12" i="129"/>
  <c r="AF14" i="129"/>
  <c r="AP4" i="129"/>
  <c r="AF15" i="129"/>
  <c r="AF7" i="129"/>
  <c r="AP5" i="129"/>
  <c r="AP14" i="129"/>
  <c r="AF10" i="129"/>
  <c r="AF5" i="129"/>
  <c r="AP10" i="129"/>
  <c r="AF6" i="129"/>
  <c r="AP9" i="129"/>
  <c r="AP13" i="129"/>
  <c r="L8" i="129"/>
  <c r="AP5" i="126"/>
  <c r="AP8" i="126"/>
  <c r="AF8" i="126"/>
  <c r="AF5" i="126"/>
  <c r="AF7" i="126"/>
  <c r="V8" i="126"/>
  <c r="V9" i="126"/>
  <c r="AF12" i="126"/>
  <c r="AF11" i="126"/>
  <c r="AF13" i="126"/>
  <c r="AF6" i="126"/>
  <c r="L8" i="126"/>
  <c r="BI8" i="126"/>
  <c r="AF10" i="126"/>
  <c r="AF4" i="126"/>
  <c r="L17" i="127"/>
  <c r="L15" i="127"/>
  <c r="L7" i="127"/>
  <c r="L4" i="127"/>
  <c r="L5" i="127"/>
  <c r="AP5" i="128"/>
  <c r="AF13" i="128"/>
  <c r="AF10" i="128"/>
  <c r="AF11" i="128"/>
  <c r="AF8" i="128"/>
  <c r="AF4" i="128"/>
  <c r="AF9" i="128"/>
  <c r="AF7" i="128"/>
  <c r="AF5" i="128"/>
  <c r="AF6" i="128"/>
  <c r="L10" i="128"/>
  <c r="BI6" i="94"/>
  <c r="BI11" i="94"/>
  <c r="BI12" i="94"/>
  <c r="BI8" i="124"/>
  <c r="AP14" i="133"/>
  <c r="AP5" i="133"/>
  <c r="AP9" i="133"/>
  <c r="AP11" i="133"/>
  <c r="AP13" i="133"/>
  <c r="AP7" i="133"/>
  <c r="AP4" i="133"/>
  <c r="AP6" i="133"/>
  <c r="AF6" i="133"/>
  <c r="AF5" i="133"/>
  <c r="AF7" i="133"/>
  <c r="AF9" i="133"/>
  <c r="AF8" i="133"/>
  <c r="AF4" i="133"/>
  <c r="AF12" i="133"/>
  <c r="V13" i="133"/>
  <c r="AY13" i="133"/>
  <c r="L6" i="133"/>
  <c r="L8" i="133"/>
  <c r="L11" i="133"/>
  <c r="V7" i="133"/>
  <c r="V14" i="133"/>
  <c r="V12" i="133"/>
  <c r="V9" i="133"/>
  <c r="V6" i="133"/>
  <c r="L9" i="133"/>
  <c r="L7" i="133"/>
  <c r="L12" i="133"/>
  <c r="L14" i="133"/>
  <c r="L5" i="133"/>
  <c r="L4" i="133"/>
  <c r="AY5" i="133"/>
  <c r="AY7" i="133"/>
  <c r="AY9" i="133"/>
  <c r="AY11" i="133"/>
  <c r="AY4" i="133"/>
  <c r="AY14" i="133"/>
  <c r="AY12" i="133"/>
  <c r="AY6" i="133"/>
  <c r="AY8" i="133"/>
  <c r="AP11" i="132"/>
  <c r="AP13" i="132"/>
  <c r="AP6" i="132"/>
  <c r="AP12" i="132"/>
  <c r="AP10" i="132"/>
  <c r="AP5" i="132"/>
  <c r="AP7" i="132"/>
  <c r="AP9" i="132"/>
  <c r="AY7" i="132"/>
  <c r="V6" i="132"/>
  <c r="V5" i="132"/>
  <c r="L14" i="132"/>
  <c r="AY6" i="132"/>
  <c r="AY12" i="132"/>
  <c r="L8" i="132"/>
  <c r="AF4" i="132"/>
  <c r="AF11" i="132"/>
  <c r="AF9" i="132"/>
  <c r="AF8" i="132"/>
  <c r="AY11" i="132"/>
  <c r="AY9" i="132"/>
  <c r="AF6" i="132"/>
  <c r="AF12" i="132"/>
  <c r="AF10" i="132"/>
  <c r="AF5" i="132"/>
  <c r="AY13" i="132"/>
  <c r="AY10" i="132"/>
  <c r="V11" i="132"/>
  <c r="V8" i="132"/>
  <c r="AY8" i="132"/>
  <c r="AY5" i="132"/>
  <c r="AY4" i="132"/>
  <c r="V13" i="132"/>
  <c r="V10" i="132"/>
  <c r="V4" i="132"/>
  <c r="L9" i="132"/>
  <c r="L11" i="132"/>
  <c r="L7" i="132"/>
  <c r="AY14" i="132"/>
  <c r="L12" i="132"/>
  <c r="L6" i="132"/>
  <c r="AP8" i="130"/>
  <c r="AP4" i="130"/>
  <c r="AP13" i="130"/>
  <c r="AY13" i="130"/>
  <c r="V11" i="130"/>
  <c r="AP5" i="130"/>
  <c r="AF11" i="130"/>
  <c r="AF8" i="130"/>
  <c r="AF4" i="130"/>
  <c r="L4" i="130"/>
  <c r="L7" i="130"/>
  <c r="L10" i="130"/>
  <c r="AY7" i="130"/>
  <c r="AY5" i="130"/>
  <c r="AY10" i="130"/>
  <c r="AY9" i="130"/>
  <c r="AY4" i="130"/>
  <c r="AY11" i="130"/>
  <c r="AY8" i="130"/>
  <c r="AY12" i="130"/>
  <c r="AY6" i="130"/>
  <c r="AF10" i="130"/>
  <c r="L6" i="130"/>
  <c r="V8" i="130"/>
  <c r="AF5" i="130"/>
  <c r="AP7" i="130"/>
  <c r="AP6" i="130"/>
  <c r="V6" i="130"/>
  <c r="AP9" i="130"/>
  <c r="L11" i="130"/>
  <c r="L5" i="130"/>
  <c r="L9" i="130"/>
  <c r="AF12" i="130"/>
  <c r="AF9" i="130"/>
  <c r="AF6" i="130"/>
  <c r="AZ8" i="129"/>
  <c r="BI8" i="129"/>
  <c r="AZ14" i="129"/>
  <c r="AZ5" i="129"/>
  <c r="AZ4" i="129"/>
  <c r="AZ11" i="129"/>
  <c r="AZ9" i="129"/>
  <c r="AZ12" i="129"/>
  <c r="AZ6" i="129"/>
  <c r="BI12" i="129"/>
  <c r="BI6" i="129"/>
  <c r="BI7" i="129"/>
  <c r="BI5" i="129"/>
  <c r="L13" i="129"/>
  <c r="BI10" i="129"/>
  <c r="L10" i="129"/>
  <c r="BI4" i="129"/>
  <c r="BI9" i="129"/>
  <c r="BI15" i="129"/>
  <c r="BI11" i="129"/>
  <c r="L9" i="129"/>
  <c r="BI13" i="129"/>
  <c r="V11" i="129"/>
  <c r="BI14" i="129"/>
  <c r="L14" i="129"/>
  <c r="V10" i="129"/>
  <c r="V4" i="129"/>
  <c r="L11" i="128"/>
  <c r="V7" i="128"/>
  <c r="V10" i="128"/>
  <c r="V12" i="128"/>
  <c r="L13" i="128"/>
  <c r="AP7" i="128"/>
  <c r="V9" i="128"/>
  <c r="V6" i="128"/>
  <c r="V11" i="128"/>
  <c r="V8" i="128"/>
  <c r="L8" i="128"/>
  <c r="L7" i="128"/>
  <c r="L5" i="128"/>
  <c r="L4" i="128"/>
  <c r="AP9" i="126"/>
  <c r="AP14" i="126"/>
  <c r="BI7" i="128"/>
  <c r="BI11" i="128"/>
  <c r="AP6" i="128"/>
  <c r="BI6" i="128"/>
  <c r="BI12" i="128"/>
  <c r="BI5" i="128"/>
  <c r="BI10" i="128"/>
  <c r="BI4" i="128"/>
  <c r="BI9" i="128"/>
  <c r="V4" i="128"/>
  <c r="BI8" i="128"/>
  <c r="BI13" i="128"/>
  <c r="L6" i="128"/>
  <c r="AP13" i="128"/>
  <c r="V5" i="128"/>
  <c r="AP4" i="128"/>
  <c r="BI14" i="126"/>
  <c r="V5" i="126"/>
  <c r="L13" i="126"/>
  <c r="AP10" i="126"/>
  <c r="AP11" i="126"/>
  <c r="V12" i="126"/>
  <c r="AP13" i="126"/>
  <c r="AP12" i="126"/>
  <c r="AP7" i="126"/>
  <c r="AP4" i="126"/>
  <c r="AP6" i="126"/>
  <c r="V7" i="126"/>
  <c r="V10" i="126"/>
  <c r="BI10" i="126"/>
  <c r="L5" i="126"/>
  <c r="BI5" i="126"/>
  <c r="BI13" i="126"/>
  <c r="BI9" i="126"/>
  <c r="L9" i="126"/>
  <c r="L11" i="126"/>
  <c r="BI7" i="126"/>
  <c r="L12" i="126"/>
  <c r="L4" i="126"/>
  <c r="L7" i="126"/>
  <c r="L6" i="126"/>
  <c r="BI6" i="126"/>
  <c r="BI4" i="126"/>
  <c r="V4" i="126"/>
  <c r="BI12" i="126"/>
  <c r="BI11" i="126"/>
  <c r="V6" i="126"/>
  <c r="BH23" i="125"/>
  <c r="BG23" i="125"/>
  <c r="BF23" i="125"/>
  <c r="BE23" i="125"/>
  <c r="BD23" i="125"/>
  <c r="BC23" i="125"/>
  <c r="BB23" i="125"/>
  <c r="BA23" i="125"/>
  <c r="BI23" i="125" s="1"/>
  <c r="BJ23" i="125" s="1"/>
  <c r="AY23" i="125"/>
  <c r="AZ23" i="125" s="1"/>
  <c r="AO23" i="125"/>
  <c r="AP23" i="125" s="1"/>
  <c r="AE23" i="125"/>
  <c r="V23" i="125"/>
  <c r="U23" i="125"/>
  <c r="K23" i="125"/>
  <c r="L23" i="125" s="1"/>
  <c r="BH22" i="125"/>
  <c r="BG22" i="125"/>
  <c r="BF22" i="125"/>
  <c r="BE22" i="125"/>
  <c r="BD22" i="125"/>
  <c r="BC22" i="125"/>
  <c r="BB22" i="125"/>
  <c r="BA22" i="125"/>
  <c r="BI22" i="125" s="1"/>
  <c r="BJ22" i="125" s="1"/>
  <c r="AY22" i="125"/>
  <c r="AZ22" i="125" s="1"/>
  <c r="AP22" i="125"/>
  <c r="AO22" i="125"/>
  <c r="AE22" i="125"/>
  <c r="U22" i="125"/>
  <c r="V22" i="125" s="1"/>
  <c r="K22" i="125"/>
  <c r="L22" i="125" s="1"/>
  <c r="BH21" i="125"/>
  <c r="BG21" i="125"/>
  <c r="BF21" i="125"/>
  <c r="BE21" i="125"/>
  <c r="BD21" i="125"/>
  <c r="BC21" i="125"/>
  <c r="BB21" i="125"/>
  <c r="BA21" i="125"/>
  <c r="BI21" i="125" s="1"/>
  <c r="BJ21" i="125" s="1"/>
  <c r="AZ21" i="125"/>
  <c r="AY21" i="125"/>
  <c r="AO21" i="125"/>
  <c r="AP21" i="125" s="1"/>
  <c r="AE21" i="125"/>
  <c r="U21" i="125"/>
  <c r="V21" i="125" s="1"/>
  <c r="L21" i="125"/>
  <c r="K21" i="125"/>
  <c r="BH20" i="125"/>
  <c r="BG20" i="125"/>
  <c r="BF20" i="125"/>
  <c r="BE20" i="125"/>
  <c r="BD20" i="125"/>
  <c r="BC20" i="125"/>
  <c r="BB20" i="125"/>
  <c r="BA20" i="125"/>
  <c r="BI20" i="125" s="1"/>
  <c r="BJ20" i="125" s="1"/>
  <c r="AZ20" i="125"/>
  <c r="AY20" i="125"/>
  <c r="AO20" i="125"/>
  <c r="AP20" i="125" s="1"/>
  <c r="AE20" i="125"/>
  <c r="V20" i="125"/>
  <c r="U20" i="125"/>
  <c r="K20" i="125"/>
  <c r="L20" i="125" s="1"/>
  <c r="BH19" i="125"/>
  <c r="BG19" i="125"/>
  <c r="BF19" i="125"/>
  <c r="BE19" i="125"/>
  <c r="BD19" i="125"/>
  <c r="BC19" i="125"/>
  <c r="BB19" i="125"/>
  <c r="BA19" i="125"/>
  <c r="BI19" i="125" s="1"/>
  <c r="BJ19" i="125" s="1"/>
  <c r="AY19" i="125"/>
  <c r="AZ19" i="125" s="1"/>
  <c r="AP19" i="125"/>
  <c r="AO19" i="125"/>
  <c r="AE19" i="125"/>
  <c r="V19" i="125"/>
  <c r="U19" i="125"/>
  <c r="K19" i="125"/>
  <c r="L19" i="125" s="1"/>
  <c r="BH18" i="125"/>
  <c r="BG18" i="125"/>
  <c r="BF18" i="125"/>
  <c r="BE18" i="125"/>
  <c r="BD18" i="125"/>
  <c r="BC18" i="125"/>
  <c r="BB18" i="125"/>
  <c r="BA18" i="125"/>
  <c r="BI18" i="125" s="1"/>
  <c r="BJ18" i="125" s="1"/>
  <c r="AY18" i="125"/>
  <c r="AZ18" i="125" s="1"/>
  <c r="AP18" i="125"/>
  <c r="AO18" i="125"/>
  <c r="AE18" i="125"/>
  <c r="U18" i="125"/>
  <c r="V18" i="125" s="1"/>
  <c r="L18" i="125"/>
  <c r="K18" i="125"/>
  <c r="BH17" i="125"/>
  <c r="BG17" i="125"/>
  <c r="BF17" i="125"/>
  <c r="BE17" i="125"/>
  <c r="BD17" i="125"/>
  <c r="BC17" i="125"/>
  <c r="BB17" i="125"/>
  <c r="BA17" i="125"/>
  <c r="BI17" i="125" s="1"/>
  <c r="BJ17" i="125" s="1"/>
  <c r="AY17" i="125"/>
  <c r="AZ17" i="125" s="1"/>
  <c r="AO17" i="125"/>
  <c r="AP17" i="125" s="1"/>
  <c r="AE17" i="125"/>
  <c r="U17" i="125"/>
  <c r="V17" i="125" s="1"/>
  <c r="L17" i="125"/>
  <c r="K17" i="125"/>
  <c r="BH16" i="125"/>
  <c r="BG16" i="125"/>
  <c r="BF16" i="125"/>
  <c r="BE16" i="125"/>
  <c r="BD16" i="125"/>
  <c r="BC16" i="125"/>
  <c r="BB16" i="125"/>
  <c r="BA16" i="125"/>
  <c r="BI16" i="125" s="1"/>
  <c r="BJ16" i="125" s="1"/>
  <c r="AZ16" i="125"/>
  <c r="AY16" i="125"/>
  <c r="AO16" i="125"/>
  <c r="AP16" i="125" s="1"/>
  <c r="AE16" i="125"/>
  <c r="U16" i="125"/>
  <c r="V16" i="125" s="1"/>
  <c r="K16" i="125"/>
  <c r="L16" i="125" s="1"/>
  <c r="BH15" i="125"/>
  <c r="BG15" i="125"/>
  <c r="BF15" i="125"/>
  <c r="BE15" i="125"/>
  <c r="BD15" i="125"/>
  <c r="BC15" i="125"/>
  <c r="BB15" i="125"/>
  <c r="BA15" i="125"/>
  <c r="BI15" i="125" s="1"/>
  <c r="BJ15" i="125" s="1"/>
  <c r="AY15" i="125"/>
  <c r="AZ15" i="125" s="1"/>
  <c r="AO15" i="125"/>
  <c r="AP15" i="125" s="1"/>
  <c r="AE15" i="125"/>
  <c r="V15" i="125"/>
  <c r="U15" i="125"/>
  <c r="K15" i="125"/>
  <c r="L15" i="125" s="1"/>
  <c r="BH14" i="125"/>
  <c r="BG14" i="125"/>
  <c r="BF14" i="125"/>
  <c r="BE14" i="125"/>
  <c r="BD14" i="125"/>
  <c r="BC14" i="125"/>
  <c r="BB14" i="125"/>
  <c r="BA14" i="125"/>
  <c r="BI14" i="125" s="1"/>
  <c r="BJ14" i="125" s="1"/>
  <c r="AY14" i="125"/>
  <c r="AZ14" i="125" s="1"/>
  <c r="AP14" i="125"/>
  <c r="AO14" i="125"/>
  <c r="AE14" i="125"/>
  <c r="U14" i="125"/>
  <c r="V14" i="125" s="1"/>
  <c r="K14" i="125"/>
  <c r="L14" i="125" s="1"/>
  <c r="BH13" i="125"/>
  <c r="BG13" i="125"/>
  <c r="BF13" i="125"/>
  <c r="BE13" i="125"/>
  <c r="BD13" i="125"/>
  <c r="BC13" i="125"/>
  <c r="BB13" i="125"/>
  <c r="BA13" i="125"/>
  <c r="BI13" i="125" s="1"/>
  <c r="BJ13" i="125" s="1"/>
  <c r="AZ13" i="125"/>
  <c r="AY13" i="125"/>
  <c r="AO13" i="125"/>
  <c r="AP13" i="125" s="1"/>
  <c r="AE13" i="125"/>
  <c r="U13" i="125"/>
  <c r="V13" i="125" s="1"/>
  <c r="L13" i="125"/>
  <c r="K13" i="125"/>
  <c r="BH12" i="125"/>
  <c r="BG12" i="125"/>
  <c r="BF12" i="125"/>
  <c r="BE12" i="125"/>
  <c r="BD12" i="125"/>
  <c r="BC12" i="125"/>
  <c r="BB12" i="125"/>
  <c r="BA12" i="125"/>
  <c r="BI12" i="125" s="1"/>
  <c r="BJ12" i="125" s="1"/>
  <c r="AZ12" i="125"/>
  <c r="AY12" i="125"/>
  <c r="AO12" i="125"/>
  <c r="AP12" i="125" s="1"/>
  <c r="AE12" i="125"/>
  <c r="V12" i="125"/>
  <c r="U12" i="125"/>
  <c r="K12" i="125"/>
  <c r="L12" i="125" s="1"/>
  <c r="BH11" i="125"/>
  <c r="BG11" i="125"/>
  <c r="BF11" i="125"/>
  <c r="BE11" i="125"/>
  <c r="BD11" i="125"/>
  <c r="BC11" i="125"/>
  <c r="BB11" i="125"/>
  <c r="BA11" i="125"/>
  <c r="BI11" i="125" s="1"/>
  <c r="AY11" i="125"/>
  <c r="AZ11" i="125" s="1"/>
  <c r="AP11" i="125"/>
  <c r="AO11" i="125"/>
  <c r="AE11" i="125"/>
  <c r="V11" i="125"/>
  <c r="U11" i="125"/>
  <c r="K11" i="125"/>
  <c r="L11" i="125" s="1"/>
  <c r="BH10" i="125"/>
  <c r="BG10" i="125"/>
  <c r="BF10" i="125"/>
  <c r="BE10" i="125"/>
  <c r="BD10" i="125"/>
  <c r="BC10" i="125"/>
  <c r="BB10" i="125"/>
  <c r="BA10" i="125"/>
  <c r="BI10" i="125" s="1"/>
  <c r="AY10" i="125"/>
  <c r="AZ10" i="125" s="1"/>
  <c r="AP10" i="125"/>
  <c r="AO10" i="125"/>
  <c r="AE10" i="125"/>
  <c r="U10" i="125"/>
  <c r="V10" i="125" s="1"/>
  <c r="L10" i="125"/>
  <c r="K10" i="125"/>
  <c r="BH9" i="125"/>
  <c r="BG9" i="125"/>
  <c r="BF9" i="125"/>
  <c r="BE9" i="125"/>
  <c r="BD9" i="125"/>
  <c r="BC9" i="125"/>
  <c r="BB9" i="125"/>
  <c r="BA9" i="125"/>
  <c r="BI9" i="125" s="1"/>
  <c r="AY9" i="125"/>
  <c r="AZ9" i="125" s="1"/>
  <c r="AO9" i="125"/>
  <c r="AP9" i="125" s="1"/>
  <c r="AE9" i="125"/>
  <c r="U9" i="125"/>
  <c r="V9" i="125" s="1"/>
  <c r="L9" i="125"/>
  <c r="K9" i="125"/>
  <c r="BH8" i="125"/>
  <c r="BG8" i="125"/>
  <c r="BF8" i="125"/>
  <c r="BE8" i="125"/>
  <c r="BD8" i="125"/>
  <c r="BC8" i="125"/>
  <c r="BB8" i="125"/>
  <c r="BA8" i="125"/>
  <c r="BI8" i="125" s="1"/>
  <c r="AY8" i="125"/>
  <c r="AZ8" i="125" s="1"/>
  <c r="AO8" i="125"/>
  <c r="AP8" i="125" s="1"/>
  <c r="AE8" i="125"/>
  <c r="U8" i="125"/>
  <c r="V8" i="125" s="1"/>
  <c r="K8" i="125"/>
  <c r="L8" i="125" s="1"/>
  <c r="BH7" i="125"/>
  <c r="BG7" i="125"/>
  <c r="BF7" i="125"/>
  <c r="BE7" i="125"/>
  <c r="BD7" i="125"/>
  <c r="BC7" i="125"/>
  <c r="BB7" i="125"/>
  <c r="BA7" i="125"/>
  <c r="BI7" i="125" s="1"/>
  <c r="AY7" i="125"/>
  <c r="AZ7" i="125" s="1"/>
  <c r="AO7" i="125"/>
  <c r="AP7" i="125" s="1"/>
  <c r="AE7" i="125"/>
  <c r="U7" i="125"/>
  <c r="V7" i="125" s="1"/>
  <c r="K7" i="125"/>
  <c r="L7" i="125" s="1"/>
  <c r="BH6" i="125"/>
  <c r="BG6" i="125"/>
  <c r="BF6" i="125"/>
  <c r="BE6" i="125"/>
  <c r="BD6" i="125"/>
  <c r="BC6" i="125"/>
  <c r="BB6" i="125"/>
  <c r="BA6" i="125"/>
  <c r="BI6" i="125" s="1"/>
  <c r="AY6" i="125"/>
  <c r="AZ4" i="125" s="1"/>
  <c r="AO6" i="125"/>
  <c r="AP6" i="125" s="1"/>
  <c r="AE6" i="125"/>
  <c r="U6" i="125"/>
  <c r="V6" i="125" s="1"/>
  <c r="K6" i="125"/>
  <c r="L6" i="125" s="1"/>
  <c r="BH5" i="125"/>
  <c r="BG5" i="125"/>
  <c r="BF5" i="125"/>
  <c r="BE5" i="125"/>
  <c r="BD5" i="125"/>
  <c r="BC5" i="125"/>
  <c r="BB5" i="125"/>
  <c r="BA5" i="125"/>
  <c r="BI5" i="125" s="1"/>
  <c r="AZ5" i="125"/>
  <c r="AY5" i="125"/>
  <c r="AO5" i="125"/>
  <c r="AP5" i="125" s="1"/>
  <c r="AE5" i="125"/>
  <c r="U5" i="125"/>
  <c r="V5" i="125" s="1"/>
  <c r="K5" i="125"/>
  <c r="L5" i="125" s="1"/>
  <c r="BH4" i="125"/>
  <c r="BG4" i="125"/>
  <c r="BF4" i="125"/>
  <c r="BE4" i="125"/>
  <c r="BD4" i="125"/>
  <c r="BC4" i="125"/>
  <c r="BB4" i="125"/>
  <c r="BA4" i="125"/>
  <c r="BI4" i="125" s="1"/>
  <c r="AY4" i="125"/>
  <c r="AO4" i="125"/>
  <c r="AP4" i="125" s="1"/>
  <c r="AE4" i="125"/>
  <c r="V4" i="125"/>
  <c r="U4" i="125"/>
  <c r="K4" i="125"/>
  <c r="L4" i="125" s="1"/>
  <c r="AZ10" i="133" l="1"/>
  <c r="BJ16" i="129"/>
  <c r="BJ8" i="126"/>
  <c r="AZ13" i="133"/>
  <c r="AZ9" i="133"/>
  <c r="AZ5" i="133"/>
  <c r="AZ4" i="133"/>
  <c r="AZ12" i="133"/>
  <c r="AZ8" i="133"/>
  <c r="AZ6" i="133"/>
  <c r="AZ7" i="133"/>
  <c r="AZ14" i="133"/>
  <c r="AZ11" i="133"/>
  <c r="AZ12" i="132"/>
  <c r="AZ13" i="132"/>
  <c r="AZ4" i="132"/>
  <c r="AZ9" i="132"/>
  <c r="AZ5" i="132"/>
  <c r="AZ10" i="132"/>
  <c r="AZ8" i="132"/>
  <c r="AZ7" i="132"/>
  <c r="AZ6" i="132"/>
  <c r="AZ11" i="132"/>
  <c r="AZ14" i="132"/>
  <c r="AZ13" i="130"/>
  <c r="AZ8" i="130"/>
  <c r="AZ11" i="130"/>
  <c r="AZ4" i="130"/>
  <c r="AZ7" i="130"/>
  <c r="AZ6" i="130"/>
  <c r="AZ9" i="130"/>
  <c r="AZ5" i="130"/>
  <c r="AZ12" i="130"/>
  <c r="AZ10" i="130"/>
  <c r="BJ8" i="129"/>
  <c r="BJ12" i="129"/>
  <c r="BJ5" i="129"/>
  <c r="BJ7" i="129"/>
  <c r="BJ6" i="129"/>
  <c r="BJ15" i="129"/>
  <c r="BJ11" i="129"/>
  <c r="BJ10" i="129"/>
  <c r="BJ9" i="129"/>
  <c r="BJ13" i="129"/>
  <c r="BJ4" i="129"/>
  <c r="BJ14" i="129"/>
  <c r="BJ10" i="128"/>
  <c r="BJ8" i="128"/>
  <c r="BJ11" i="128"/>
  <c r="BJ12" i="128"/>
  <c r="BJ6" i="128"/>
  <c r="BJ9" i="128"/>
  <c r="BJ7" i="128"/>
  <c r="BJ4" i="128"/>
  <c r="BJ13" i="128"/>
  <c r="BJ5" i="128"/>
  <c r="BJ14" i="126"/>
  <c r="BJ10" i="126"/>
  <c r="BJ13" i="126"/>
  <c r="BJ5" i="126"/>
  <c r="BJ4" i="126"/>
  <c r="BJ7" i="126"/>
  <c r="BJ6" i="126"/>
  <c r="BJ9" i="126"/>
  <c r="BJ11" i="126"/>
  <c r="BJ12" i="126"/>
  <c r="BJ11" i="125"/>
  <c r="BJ10" i="125"/>
  <c r="BJ9" i="125"/>
  <c r="BJ7" i="125"/>
  <c r="BJ6" i="125"/>
  <c r="BJ8" i="125"/>
  <c r="BJ4" i="125"/>
  <c r="BJ5" i="125"/>
  <c r="AZ6" i="125"/>
  <c r="BH7" i="124"/>
  <c r="BG7" i="124"/>
  <c r="BF7" i="124"/>
  <c r="BE7" i="124"/>
  <c r="BD7" i="124"/>
  <c r="BC7" i="124"/>
  <c r="BB7" i="124"/>
  <c r="BH5" i="124"/>
  <c r="BG5" i="124"/>
  <c r="BF5" i="124"/>
  <c r="BE5" i="124"/>
  <c r="BD5" i="124"/>
  <c r="BC5" i="124"/>
  <c r="BB5" i="124"/>
  <c r="BH4" i="124"/>
  <c r="BG4" i="124"/>
  <c r="BF4" i="124"/>
  <c r="BE4" i="124"/>
  <c r="BD4" i="124"/>
  <c r="BC4" i="124"/>
  <c r="BB4" i="124"/>
  <c r="BH9" i="124"/>
  <c r="BG9" i="124"/>
  <c r="BF9" i="124"/>
  <c r="BE9" i="124"/>
  <c r="BD9" i="124"/>
  <c r="BC9" i="124"/>
  <c r="BB9" i="124"/>
  <c r="BH6" i="124"/>
  <c r="BG6" i="124"/>
  <c r="BF6" i="124"/>
  <c r="BE6" i="124"/>
  <c r="BD6" i="124"/>
  <c r="BC6" i="124"/>
  <c r="BB6" i="124"/>
  <c r="AY7" i="124"/>
  <c r="AO7" i="124"/>
  <c r="AP7" i="124" s="1"/>
  <c r="AE7" i="124"/>
  <c r="AF7" i="124" s="1"/>
  <c r="L7" i="124"/>
  <c r="AY5" i="124"/>
  <c r="AO5" i="124"/>
  <c r="AP5" i="124" s="1"/>
  <c r="AE5" i="124"/>
  <c r="AF5" i="124" s="1"/>
  <c r="K5" i="124"/>
  <c r="L5" i="124" s="1"/>
  <c r="AY4" i="124"/>
  <c r="AO4" i="124"/>
  <c r="AP4" i="124" s="1"/>
  <c r="AE4" i="124"/>
  <c r="K4" i="124"/>
  <c r="AY9" i="124"/>
  <c r="AO9" i="124"/>
  <c r="AP9" i="124" s="1"/>
  <c r="AE9" i="124"/>
  <c r="AF9" i="124" s="1"/>
  <c r="K9" i="124"/>
  <c r="L9" i="124" s="1"/>
  <c r="AY6" i="124"/>
  <c r="AO6" i="124"/>
  <c r="AP6" i="124" s="1"/>
  <c r="AE6" i="124"/>
  <c r="AF6" i="124" s="1"/>
  <c r="K6" i="124"/>
  <c r="L6" i="124" s="1"/>
  <c r="L43" i="123"/>
  <c r="L21" i="123"/>
  <c r="K11" i="121"/>
  <c r="L11" i="121" s="1"/>
  <c r="K12" i="121"/>
  <c r="K6" i="121"/>
  <c r="K4" i="121"/>
  <c r="BH8" i="94"/>
  <c r="BG8" i="94"/>
  <c r="BF8" i="94"/>
  <c r="BE8" i="94"/>
  <c r="BD8" i="94"/>
  <c r="BC8" i="94"/>
  <c r="BB8" i="94"/>
  <c r="BA8" i="94"/>
  <c r="BH14" i="94"/>
  <c r="BG14" i="94"/>
  <c r="BF14" i="94"/>
  <c r="BE14" i="94"/>
  <c r="BD14" i="94"/>
  <c r="BC14" i="94"/>
  <c r="BB14" i="94"/>
  <c r="BA14" i="94"/>
  <c r="BH4" i="94"/>
  <c r="BG4" i="94"/>
  <c r="BF4" i="94"/>
  <c r="BE4" i="94"/>
  <c r="BD4" i="94"/>
  <c r="BC4" i="94"/>
  <c r="BB4" i="94"/>
  <c r="BA4" i="94"/>
  <c r="BH9" i="94"/>
  <c r="BG9" i="94"/>
  <c r="BF9" i="94"/>
  <c r="BE9" i="94"/>
  <c r="BD9" i="94"/>
  <c r="BC9" i="94"/>
  <c r="BB9" i="94"/>
  <c r="BA9" i="94"/>
  <c r="BH10" i="94"/>
  <c r="BG10" i="94"/>
  <c r="BF10" i="94"/>
  <c r="BE10" i="94"/>
  <c r="BD10" i="94"/>
  <c r="BC10" i="94"/>
  <c r="BB10" i="94"/>
  <c r="BA10" i="94"/>
  <c r="BH5" i="94"/>
  <c r="BG5" i="94"/>
  <c r="BF5" i="94"/>
  <c r="BE5" i="94"/>
  <c r="BD5" i="94"/>
  <c r="BC5" i="94"/>
  <c r="BB5" i="94"/>
  <c r="BA5" i="94"/>
  <c r="BH7" i="94"/>
  <c r="BG7" i="94"/>
  <c r="BF7" i="94"/>
  <c r="BE7" i="94"/>
  <c r="BD7" i="94"/>
  <c r="BC7" i="94"/>
  <c r="BB7" i="94"/>
  <c r="BA7" i="94"/>
  <c r="AF4" i="124" l="1"/>
  <c r="AF11" i="124"/>
  <c r="AF10" i="124"/>
  <c r="L4" i="124"/>
  <c r="L11" i="124"/>
  <c r="L10" i="124"/>
  <c r="L12" i="124"/>
  <c r="L5" i="121"/>
  <c r="L12" i="121"/>
  <c r="L14" i="121"/>
  <c r="L13" i="121"/>
  <c r="L28" i="123"/>
  <c r="L32" i="123"/>
  <c r="L36" i="123"/>
  <c r="L34" i="123"/>
  <c r="L29" i="123"/>
  <c r="L38" i="123"/>
  <c r="L33" i="123"/>
  <c r="L37" i="123"/>
  <c r="L39" i="123"/>
  <c r="L40" i="123"/>
  <c r="L35" i="123"/>
  <c r="L41" i="123"/>
  <c r="L42" i="123"/>
  <c r="L31" i="123"/>
  <c r="L30" i="123"/>
  <c r="L9" i="123"/>
  <c r="L14" i="123"/>
  <c r="L19" i="123"/>
  <c r="L12" i="123"/>
  <c r="L11" i="123"/>
  <c r="L15" i="123"/>
  <c r="L10" i="123"/>
  <c r="L6" i="123"/>
  <c r="L16" i="123"/>
  <c r="L5" i="123"/>
  <c r="L17" i="123"/>
  <c r="BI9" i="124"/>
  <c r="BI4" i="124"/>
  <c r="BI7" i="124"/>
  <c r="BI6" i="124"/>
  <c r="BI5" i="124"/>
  <c r="L13" i="123"/>
  <c r="L18" i="123"/>
  <c r="L20" i="123"/>
  <c r="L8" i="123"/>
  <c r="L7" i="123"/>
  <c r="L4" i="123"/>
  <c r="L6" i="121"/>
  <c r="L4" i="121"/>
  <c r="AY14" i="94"/>
  <c r="AY8" i="94"/>
  <c r="AY4" i="94"/>
  <c r="AY5" i="94"/>
  <c r="AY9" i="94"/>
  <c r="AY10" i="94"/>
  <c r="AY7" i="94"/>
  <c r="AO14" i="94"/>
  <c r="AP14" i="94" s="1"/>
  <c r="AO8" i="94"/>
  <c r="AO4" i="94"/>
  <c r="AO5" i="94"/>
  <c r="AO9" i="94"/>
  <c r="AP9" i="94" s="1"/>
  <c r="AO10" i="94"/>
  <c r="AO7" i="94"/>
  <c r="AP7" i="94" s="1"/>
  <c r="AE14" i="94"/>
  <c r="AF14" i="94" s="1"/>
  <c r="AE8" i="94"/>
  <c r="AF8" i="94" s="1"/>
  <c r="AE4" i="94"/>
  <c r="AE5" i="94"/>
  <c r="AE9" i="94"/>
  <c r="AF9" i="94" s="1"/>
  <c r="U14" i="94"/>
  <c r="V14" i="94" s="1"/>
  <c r="U8" i="94"/>
  <c r="U4" i="94"/>
  <c r="U5" i="94"/>
  <c r="V5" i="94" s="1"/>
  <c r="U9" i="94"/>
  <c r="V9" i="94" s="1"/>
  <c r="U10" i="94"/>
  <c r="V10" i="94" s="1"/>
  <c r="U7" i="94"/>
  <c r="V7" i="94" s="1"/>
  <c r="K14" i="94"/>
  <c r="L14" i="94" s="1"/>
  <c r="K8" i="94"/>
  <c r="L8" i="94" s="1"/>
  <c r="K4" i="94"/>
  <c r="K5" i="94"/>
  <c r="L5" i="94" s="1"/>
  <c r="K9" i="94"/>
  <c r="K10" i="94"/>
  <c r="K7" i="94"/>
  <c r="V8" i="94" l="1"/>
  <c r="AP8" i="94"/>
  <c r="AP13" i="94"/>
  <c r="AP10" i="94"/>
  <c r="AP11" i="94"/>
  <c r="AP5" i="94"/>
  <c r="AP4" i="94"/>
  <c r="V4" i="94"/>
  <c r="V6" i="94"/>
  <c r="L10" i="94"/>
  <c r="L13" i="94"/>
  <c r="L4" i="94"/>
  <c r="L9" i="94"/>
  <c r="L7" i="94"/>
  <c r="BJ7" i="124"/>
  <c r="BJ5" i="124"/>
  <c r="BJ9" i="124"/>
  <c r="BJ6" i="124"/>
  <c r="BJ4" i="124"/>
  <c r="BJ8" i="124"/>
  <c r="BI9" i="94"/>
  <c r="BI8" i="94"/>
  <c r="BI14" i="94"/>
  <c r="BI5" i="94"/>
  <c r="BI4" i="94"/>
  <c r="AE10" i="94"/>
  <c r="AF10" i="94" s="1"/>
  <c r="BI10" i="94"/>
  <c r="AE7" i="94"/>
  <c r="AF7" i="94" s="1"/>
  <c r="BI7" i="94"/>
  <c r="AF12" i="94" l="1"/>
  <c r="AF4" i="94"/>
  <c r="AF5" i="94"/>
  <c r="BJ13" i="94"/>
  <c r="BJ10" i="94"/>
  <c r="BJ5" i="94"/>
  <c r="BJ8" i="94"/>
  <c r="BJ4" i="94"/>
  <c r="BJ6" i="94"/>
  <c r="BJ12" i="94"/>
  <c r="BJ11" i="94"/>
  <c r="BJ14" i="94"/>
  <c r="BJ7" i="94"/>
  <c r="BJ9" i="94"/>
</calcChain>
</file>

<file path=xl/sharedStrings.xml><?xml version="1.0" encoding="utf-8"?>
<sst xmlns="http://schemas.openxmlformats.org/spreadsheetml/2006/main" count="779" uniqueCount="189">
  <si>
    <t>Place</t>
  </si>
  <si>
    <t>Total</t>
  </si>
  <si>
    <t>Name</t>
  </si>
  <si>
    <t>Painter, Blayze</t>
  </si>
  <si>
    <t>Mackenzie, Stetson</t>
  </si>
  <si>
    <t>Seal, Bryson</t>
  </si>
  <si>
    <t>Metcalf, Bryer</t>
  </si>
  <si>
    <t>Maestrejuan, Deni</t>
  </si>
  <si>
    <t>Joslin, Abilene</t>
  </si>
  <si>
    <t>Painter, Avery</t>
  </si>
  <si>
    <t>Weldon, Macey</t>
  </si>
  <si>
    <t>Mulrony, Mannie</t>
  </si>
  <si>
    <t>Powell, Kreece</t>
  </si>
  <si>
    <t>Metcalf, Hunter</t>
  </si>
  <si>
    <t>Seiders, Clara</t>
  </si>
  <si>
    <t>Maestrejuan, Jalee</t>
  </si>
  <si>
    <t>Rhoades, Trevor</t>
  </si>
  <si>
    <t>Crockett, Cassidy</t>
  </si>
  <si>
    <t>Crockett, McKenzie</t>
  </si>
  <si>
    <t>Marts, Shaney</t>
  </si>
  <si>
    <t>Scrivner, Emma Jo</t>
  </si>
  <si>
    <t>Powell, Lettie</t>
  </si>
  <si>
    <t>Crockett, Case</t>
  </si>
  <si>
    <t>Scrivner, Denton</t>
  </si>
  <si>
    <t>McLeod-Lee, Markie</t>
  </si>
  <si>
    <t>Conser, Courtney</t>
  </si>
  <si>
    <t>Mackenzie, Mesa</t>
  </si>
  <si>
    <t>Bruce, Houston</t>
  </si>
  <si>
    <t>Bruce, Pace</t>
  </si>
  <si>
    <t>Carson, Colby</t>
  </si>
  <si>
    <t>Wright, Ace</t>
  </si>
  <si>
    <t>Wright, Blaze</t>
  </si>
  <si>
    <t>Carson, Reese</t>
  </si>
  <si>
    <t>Mackenzie, Oakley</t>
  </si>
  <si>
    <t>Mackenzie, Kash</t>
  </si>
  <si>
    <t>Kozisek, Rhett</t>
  </si>
  <si>
    <t>Dufurrena, Buster</t>
  </si>
  <si>
    <t>Nauman, Klayten</t>
  </si>
  <si>
    <t>Swain, Ember</t>
  </si>
  <si>
    <t>Warrick, Josie Jet</t>
  </si>
  <si>
    <t>White, Allison</t>
  </si>
  <si>
    <t>Macedo, Mylee</t>
  </si>
  <si>
    <t>Lequerica, Klay</t>
  </si>
  <si>
    <t>Nauman, Kinlee</t>
  </si>
  <si>
    <t>Senior Girls</t>
  </si>
  <si>
    <t>#1</t>
  </si>
  <si>
    <t>#2</t>
  </si>
  <si>
    <t>#4</t>
  </si>
  <si>
    <t>#3</t>
  </si>
  <si>
    <t>#5</t>
  </si>
  <si>
    <t>Finals-#1</t>
  </si>
  <si>
    <t>Finals-#2</t>
  </si>
  <si>
    <t>Finals-Avg</t>
  </si>
  <si>
    <t>Barrels</t>
  </si>
  <si>
    <t>Breakaway</t>
  </si>
  <si>
    <t>Team Roping</t>
  </si>
  <si>
    <t>Barrel Racing</t>
  </si>
  <si>
    <t>Goat Tying</t>
  </si>
  <si>
    <t>Pole Bending</t>
  </si>
  <si>
    <t>Senior Boys</t>
  </si>
  <si>
    <t xml:space="preserve"> </t>
  </si>
  <si>
    <t>Stoddart, Katie</t>
  </si>
  <si>
    <t xml:space="preserve">#1 </t>
  </si>
  <si>
    <t xml:space="preserve">#2 </t>
  </si>
  <si>
    <t xml:space="preserve">#3 </t>
  </si>
  <si>
    <t xml:space="preserve">#4 </t>
  </si>
  <si>
    <t xml:space="preserve">#5 </t>
  </si>
  <si>
    <t xml:space="preserve">Finals-#1 </t>
  </si>
  <si>
    <t xml:space="preserve">Finals-#2 </t>
  </si>
  <si>
    <t xml:space="preserve">Finals-Avg </t>
  </si>
  <si>
    <t xml:space="preserve">Total </t>
  </si>
  <si>
    <t xml:space="preserve">Place </t>
  </si>
  <si>
    <t xml:space="preserve">#1  </t>
  </si>
  <si>
    <t xml:space="preserve">#2  </t>
  </si>
  <si>
    <t xml:space="preserve">#3  </t>
  </si>
  <si>
    <t xml:space="preserve">#4  </t>
  </si>
  <si>
    <t xml:space="preserve">#5  </t>
  </si>
  <si>
    <t xml:space="preserve">Finals-#1  </t>
  </si>
  <si>
    <t xml:space="preserve">Finals-#2  </t>
  </si>
  <si>
    <t xml:space="preserve">Finals-Avg  </t>
  </si>
  <si>
    <t xml:space="preserve">Total  </t>
  </si>
  <si>
    <t xml:space="preserve">Place  </t>
  </si>
  <si>
    <t xml:space="preserve">#1   </t>
  </si>
  <si>
    <t xml:space="preserve">#2   </t>
  </si>
  <si>
    <t xml:space="preserve">#3   </t>
  </si>
  <si>
    <t xml:space="preserve">#4   </t>
  </si>
  <si>
    <t xml:space="preserve">#5   </t>
  </si>
  <si>
    <t xml:space="preserve">Finals-#1   </t>
  </si>
  <si>
    <t xml:space="preserve">Finals-#2   </t>
  </si>
  <si>
    <t xml:space="preserve">Finals-Avg   </t>
  </si>
  <si>
    <t xml:space="preserve">Total   </t>
  </si>
  <si>
    <t xml:space="preserve">Place   </t>
  </si>
  <si>
    <t xml:space="preserve">#1    </t>
  </si>
  <si>
    <t xml:space="preserve">#2    </t>
  </si>
  <si>
    <t xml:space="preserve">#3    </t>
  </si>
  <si>
    <t xml:space="preserve">#4    </t>
  </si>
  <si>
    <t xml:space="preserve">#5    </t>
  </si>
  <si>
    <t xml:space="preserve">Finals-#1    </t>
  </si>
  <si>
    <t xml:space="preserve">Finals-#2    </t>
  </si>
  <si>
    <t xml:space="preserve">Finals-Avg    </t>
  </si>
  <si>
    <t xml:space="preserve">Total    </t>
  </si>
  <si>
    <t xml:space="preserve">Place    </t>
  </si>
  <si>
    <t xml:space="preserve">#1     </t>
  </si>
  <si>
    <t xml:space="preserve">#2     </t>
  </si>
  <si>
    <t xml:space="preserve">#3     </t>
  </si>
  <si>
    <t xml:space="preserve">#4     </t>
  </si>
  <si>
    <t xml:space="preserve">#5     </t>
  </si>
  <si>
    <t xml:space="preserve">Finals-#1     </t>
  </si>
  <si>
    <t xml:space="preserve">Finals-#2     </t>
  </si>
  <si>
    <t xml:space="preserve">Finals-Avg     </t>
  </si>
  <si>
    <t xml:space="preserve">Total     </t>
  </si>
  <si>
    <t xml:space="preserve">Place     </t>
  </si>
  <si>
    <t xml:space="preserve">Senior Team Roping </t>
  </si>
  <si>
    <t>Header</t>
  </si>
  <si>
    <t>Heeler</t>
  </si>
  <si>
    <t>Robinson, Seth</t>
  </si>
  <si>
    <t>Rookie of the Year</t>
  </si>
  <si>
    <t>Boy</t>
  </si>
  <si>
    <t>Girl</t>
  </si>
  <si>
    <t>Calf Roping</t>
  </si>
  <si>
    <t>Chute Dogging</t>
  </si>
  <si>
    <t>Steer Wrestling</t>
  </si>
  <si>
    <t>Metcalf, Hunter*</t>
  </si>
  <si>
    <t>Not yet eligible for AA--only placed in one event</t>
  </si>
  <si>
    <t>All-Around</t>
  </si>
  <si>
    <t>* Moved up in age group-ineligible for All-Around</t>
  </si>
  <si>
    <t>Junior Girls</t>
  </si>
  <si>
    <t xml:space="preserve">Junior Team Roping </t>
  </si>
  <si>
    <t>Tipton, Shiloh</t>
  </si>
  <si>
    <t>Junior Boys</t>
  </si>
  <si>
    <t>Goats</t>
  </si>
  <si>
    <t>Poles</t>
  </si>
  <si>
    <t>Calf Tying</t>
  </si>
  <si>
    <t>Steer Riding</t>
  </si>
  <si>
    <t>Seal, Bryson*</t>
  </si>
  <si>
    <t>Calf Riding</t>
  </si>
  <si>
    <t>Flags</t>
  </si>
  <si>
    <t>Steer Daubing</t>
  </si>
  <si>
    <t>Odiaga, Tripp</t>
  </si>
  <si>
    <t>Carlton, Luke</t>
  </si>
  <si>
    <t>Rheuby, Cooper</t>
  </si>
  <si>
    <t>Pee Wee Girls</t>
  </si>
  <si>
    <t>Pee Wee Boys</t>
  </si>
  <si>
    <t>Mini Mite Boys</t>
  </si>
  <si>
    <t>Dummy Roping</t>
  </si>
  <si>
    <t>Figure 8</t>
  </si>
  <si>
    <t>Bruce, Jaxon</t>
  </si>
  <si>
    <t>Fornstrom, Cade</t>
  </si>
  <si>
    <t>Sutfin, Marshall</t>
  </si>
  <si>
    <t>Wright, Hardy</t>
  </si>
  <si>
    <t>Mini Mite Girls</t>
  </si>
  <si>
    <t>Carlton, Oaklee</t>
  </si>
  <si>
    <t>Fornstrom, Kinsey</t>
  </si>
  <si>
    <t>Gebauer, Brogan</t>
  </si>
  <si>
    <t>Crockett, Colt</t>
  </si>
  <si>
    <t>Painter, Blayze*</t>
  </si>
  <si>
    <t>Zollinger, Hailey</t>
  </si>
  <si>
    <t>Nelson, Anzley</t>
  </si>
  <si>
    <t>Larsen, Kali</t>
  </si>
  <si>
    <t>Mason, Rozin</t>
  </si>
  <si>
    <t>Noble, Royce</t>
  </si>
  <si>
    <t>Niecko, Aylssa</t>
  </si>
  <si>
    <t>Not eligible for AA--only placed in one event</t>
  </si>
  <si>
    <t>Not eligible for Rookie--only placed in one event</t>
  </si>
  <si>
    <t>Macedo, Myles</t>
  </si>
  <si>
    <t>Byrd, Colt*</t>
  </si>
  <si>
    <t>Stoddart, Matt</t>
  </si>
  <si>
    <t>Tipton, BZ</t>
  </si>
  <si>
    <t>Cow Riding</t>
  </si>
  <si>
    <t>Crockett, Colt*</t>
  </si>
  <si>
    <t>Flores, Micaela</t>
  </si>
  <si>
    <t>Pine, Carly</t>
  </si>
  <si>
    <t>Beverlin, Syeirah</t>
  </si>
  <si>
    <t>Palmer, Macy</t>
  </si>
  <si>
    <t>Beaver, Scottie</t>
  </si>
  <si>
    <t>Byrd, Colt</t>
  </si>
  <si>
    <t>McConnell, Ella</t>
  </si>
  <si>
    <t>Hochstrat, Kaci</t>
  </si>
  <si>
    <t>Clemens, Clancy</t>
  </si>
  <si>
    <t>Dufurrena, Quincy Jo</t>
  </si>
  <si>
    <t>Owen, Waylon</t>
  </si>
  <si>
    <t>Nelson, Kace</t>
  </si>
  <si>
    <t>Hochstrat, Jase</t>
  </si>
  <si>
    <t>Kozisek, Rylee</t>
  </si>
  <si>
    <t>Hummel, Kya</t>
  </si>
  <si>
    <t>Hummel, Rio</t>
  </si>
  <si>
    <t>Woodburn, Roslyn</t>
  </si>
  <si>
    <t>Mackenzie, Charlee</t>
  </si>
  <si>
    <t>Woodburn, Shea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</si>
</sst>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0.000\ \ \ \ "/>
    <numFmt numFmtId="166" formatCode="0.00\ \ \ \ \ \ 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rgb="FF000000"/>
      </bottom>
      <diagonal/>
    </border>
    <border>
      <left/>
      <right/>
      <top style="thin">
        <color theme="4" tint="0.39997558519241921"/>
      </top>
      <bottom style="medium">
        <color rgb="FF000000"/>
      </bottom>
      <diagonal/>
    </border>
    <border>
      <left/>
      <right style="medium">
        <color rgb="FF000000"/>
      </right>
      <top style="thin">
        <color theme="4" tint="0.39997558519241921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rgb="FF000000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indexed="64"/>
      </right>
      <top style="thin">
        <color theme="4" tint="0.39997558519241921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1" fillId="0" borderId="0" xfId="0" applyFont="1" applyProtection="1">
      <protection hidden="1"/>
    </xf>
    <xf numFmtId="165" fontId="2" fillId="0" borderId="0" xfId="1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166" fontId="2" fillId="0" borderId="0" xfId="0" applyNumberFormat="1" applyFont="1" applyAlignment="1" applyProtection="1">
      <alignment horizontal="right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4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43" fontId="2" fillId="6" borderId="14" xfId="1" applyFont="1" applyFill="1" applyBorder="1" applyAlignment="1">
      <alignment horizontal="right"/>
    </xf>
    <xf numFmtId="43" fontId="2" fillId="6" borderId="15" xfId="1" applyFont="1" applyFill="1" applyBorder="1" applyAlignment="1">
      <alignment horizontal="center"/>
    </xf>
    <xf numFmtId="43" fontId="7" fillId="6" borderId="10" xfId="1" applyFont="1" applyFill="1" applyBorder="1" applyAlignment="1">
      <alignment horizontal="right"/>
    </xf>
    <xf numFmtId="43" fontId="2" fillId="6" borderId="10" xfId="1" applyFont="1" applyFill="1" applyBorder="1" applyAlignment="1">
      <alignment horizontal="right"/>
    </xf>
    <xf numFmtId="43" fontId="2" fillId="6" borderId="15" xfId="1" applyFont="1" applyFill="1" applyBorder="1" applyAlignment="1">
      <alignment horizontal="right"/>
    </xf>
    <xf numFmtId="43" fontId="2" fillId="6" borderId="16" xfId="1" applyFont="1" applyFill="1" applyBorder="1" applyAlignment="1">
      <alignment horizontal="right"/>
    </xf>
    <xf numFmtId="0" fontId="6" fillId="5" borderId="19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hidden="1"/>
    </xf>
    <xf numFmtId="14" fontId="4" fillId="4" borderId="0" xfId="1" applyNumberFormat="1" applyFont="1" applyFill="1" applyBorder="1" applyAlignment="1" applyProtection="1">
      <alignment horizontal="center"/>
      <protection hidden="1"/>
    </xf>
    <xf numFmtId="14" fontId="4" fillId="4" borderId="0" xfId="0" applyNumberFormat="1" applyFont="1" applyFill="1" applyAlignment="1" applyProtection="1">
      <alignment horizontal="center"/>
      <protection hidden="1"/>
    </xf>
    <xf numFmtId="0" fontId="2" fillId="0" borderId="17" xfId="0" applyFont="1" applyBorder="1"/>
    <xf numFmtId="43" fontId="2" fillId="0" borderId="13" xfId="1" applyFont="1" applyFill="1" applyBorder="1" applyAlignment="1">
      <alignment horizontal="right"/>
    </xf>
    <xf numFmtId="43" fontId="2" fillId="0" borderId="13" xfId="1" applyFont="1" applyFill="1" applyBorder="1" applyAlignment="1">
      <alignment horizontal="center"/>
    </xf>
    <xf numFmtId="167" fontId="7" fillId="0" borderId="9" xfId="1" applyNumberFormat="1" applyFont="1" applyFill="1" applyBorder="1" applyAlignment="1">
      <alignment horizontal="right"/>
    </xf>
    <xf numFmtId="43" fontId="2" fillId="0" borderId="12" xfId="1" applyFont="1" applyFill="1" applyBorder="1" applyAlignment="1">
      <alignment horizontal="right"/>
    </xf>
    <xf numFmtId="167" fontId="7" fillId="0" borderId="13" xfId="1" applyNumberFormat="1" applyFont="1" applyFill="1" applyBorder="1" applyAlignment="1">
      <alignment horizontal="right"/>
    </xf>
    <xf numFmtId="0" fontId="2" fillId="0" borderId="18" xfId="0" applyFont="1" applyBorder="1"/>
    <xf numFmtId="43" fontId="2" fillId="0" borderId="11" xfId="1" applyFont="1" applyFill="1" applyBorder="1" applyAlignment="1">
      <alignment horizontal="right"/>
    </xf>
    <xf numFmtId="43" fontId="2" fillId="0" borderId="11" xfId="1" applyFont="1" applyFill="1" applyBorder="1" applyAlignment="1">
      <alignment horizontal="center"/>
    </xf>
    <xf numFmtId="167" fontId="7" fillId="0" borderId="8" xfId="1" applyNumberFormat="1" applyFont="1" applyFill="1" applyBorder="1" applyAlignment="1">
      <alignment horizontal="right"/>
    </xf>
    <xf numFmtId="43" fontId="2" fillId="0" borderId="7" xfId="1" applyFont="1" applyFill="1" applyBorder="1" applyAlignment="1">
      <alignment horizontal="right"/>
    </xf>
    <xf numFmtId="167" fontId="7" fillId="0" borderId="11" xfId="1" applyNumberFormat="1" applyFont="1" applyFill="1" applyBorder="1" applyAlignment="1">
      <alignment horizontal="right"/>
    </xf>
    <xf numFmtId="0" fontId="2" fillId="0" borderId="20" xfId="0" applyFont="1" applyBorder="1"/>
    <xf numFmtId="43" fontId="2" fillId="0" borderId="21" xfId="1" applyFont="1" applyFill="1" applyBorder="1" applyAlignment="1">
      <alignment horizontal="right"/>
    </xf>
    <xf numFmtId="43" fontId="2" fillId="0" borderId="21" xfId="1" applyFont="1" applyFill="1" applyBorder="1" applyAlignment="1">
      <alignment horizontal="center"/>
    </xf>
    <xf numFmtId="167" fontId="7" fillId="0" borderId="22" xfId="1" applyNumberFormat="1" applyFont="1" applyFill="1" applyBorder="1" applyAlignment="1">
      <alignment horizontal="right"/>
    </xf>
    <xf numFmtId="43" fontId="2" fillId="0" borderId="23" xfId="1" applyFont="1" applyFill="1" applyBorder="1" applyAlignment="1">
      <alignment horizontal="right"/>
    </xf>
    <xf numFmtId="167" fontId="7" fillId="0" borderId="21" xfId="1" applyNumberFormat="1" applyFont="1" applyFill="1" applyBorder="1" applyAlignment="1">
      <alignment horizontal="right"/>
    </xf>
    <xf numFmtId="14" fontId="4" fillId="4" borderId="3" xfId="0" applyNumberFormat="1" applyFont="1" applyFill="1" applyBorder="1" applyAlignment="1" applyProtection="1">
      <alignment horizontal="center"/>
      <protection hidden="1"/>
    </xf>
    <xf numFmtId="0" fontId="2" fillId="5" borderId="18" xfId="0" applyFont="1" applyFill="1" applyBorder="1"/>
    <xf numFmtId="0" fontId="10" fillId="5" borderId="19" xfId="0" applyFont="1" applyFill="1" applyBorder="1" applyAlignment="1">
      <alignment horizontal="center"/>
    </xf>
    <xf numFmtId="0" fontId="9" fillId="2" borderId="5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5" xfId="0" applyFont="1" applyFill="1" applyBorder="1" applyAlignment="1" applyProtection="1">
      <alignment horizontal="left"/>
      <protection hidden="1"/>
    </xf>
    <xf numFmtId="14" fontId="1" fillId="3" borderId="4" xfId="0" applyNumberFormat="1" applyFont="1" applyFill="1" applyBorder="1" applyAlignment="1" applyProtection="1">
      <alignment horizontal="center"/>
      <protection hidden="1"/>
    </xf>
    <xf numFmtId="14" fontId="1" fillId="3" borderId="1" xfId="0" applyNumberFormat="1" applyFont="1" applyFill="1" applyBorder="1" applyAlignment="1" applyProtection="1">
      <alignment horizontal="center"/>
      <protection hidden="1"/>
    </xf>
    <xf numFmtId="14" fontId="1" fillId="3" borderId="2" xfId="0" applyNumberFormat="1" applyFont="1" applyFill="1" applyBorder="1" applyAlignment="1" applyProtection="1">
      <alignment horizontal="center"/>
      <protection hidden="1"/>
    </xf>
    <xf numFmtId="0" fontId="2" fillId="0" borderId="17" xfId="0" applyFont="1" applyFill="1" applyBorder="1"/>
    <xf numFmtId="0" fontId="2" fillId="0" borderId="18" xfId="0" applyFont="1" applyFill="1" applyBorder="1"/>
    <xf numFmtId="14" fontId="4" fillId="4" borderId="0" xfId="0" applyNumberFormat="1" applyFont="1" applyFill="1" applyBorder="1" applyAlignment="1" applyProtection="1">
      <alignment horizontal="center"/>
      <protection hidden="1"/>
    </xf>
    <xf numFmtId="43" fontId="7" fillId="6" borderId="15" xfId="1" applyFont="1" applyFill="1" applyBorder="1" applyAlignment="1">
      <alignment horizontal="right"/>
    </xf>
    <xf numFmtId="0" fontId="2" fillId="0" borderId="20" xfId="0" applyFont="1" applyFill="1" applyBorder="1"/>
  </cellXfs>
  <cellStyles count="3">
    <cellStyle name="Comma" xfId="1" builtinId="3"/>
    <cellStyle name="Normal" xfId="0" builtinId="0"/>
    <cellStyle name="Normal 8" xfId="2" xr:uid="{00000000-0005-0000-0000-000002000000}"/>
  </cellStyles>
  <dxfs count="6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rgb="FF000000"/>
        </left>
        <right style="medium">
          <color indexed="64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6E043848-5CFE-4FBB-B797-7219195314EA}" name="Table5164" displayName="Table5164" ref="B3:BJ23" totalsRowShown="0" headerRowDxfId="629" dataDxfId="628" tableBorderDxfId="627" dataCellStyle="Comma">
  <autoFilter ref="B3:BJ23" xr:uid="{F49434A9-9210-4052-B2AF-3CB7FB776600}"/>
  <sortState xmlns:xlrd2="http://schemas.microsoft.com/office/spreadsheetml/2017/richdata2" ref="B4:BJ23">
    <sortCondition ref="BJ3:BJ23"/>
  </sortState>
  <tableColumns count="61">
    <tableColumn id="1" xr3:uid="{034023C6-69A5-4DFA-99D8-2B085E8AE24C}" name="Name" dataDxfId="626"/>
    <tableColumn id="2" xr3:uid="{88DC4BF5-6E82-4665-B101-33180A9EEACA}" name="#1" dataDxfId="625" dataCellStyle="Comma"/>
    <tableColumn id="3" xr3:uid="{5A6C81D0-61C5-409F-85E9-F59A65E0919C}" name="#2" dataDxfId="624" dataCellStyle="Comma"/>
    <tableColumn id="4" xr3:uid="{9AD73B60-60C0-46BF-BCF1-6C17F8CF59ED}" name="#3" dataDxfId="623" dataCellStyle="Comma"/>
    <tableColumn id="5" xr3:uid="{3A12963D-3ED4-4BE4-98DE-71F3654716CE}" name="#4" dataDxfId="622" dataCellStyle="Comma"/>
    <tableColumn id="6" xr3:uid="{39931185-AF58-44CC-9329-E8C01A92439E}" name="#5" dataDxfId="621" dataCellStyle="Comma"/>
    <tableColumn id="7" xr3:uid="{32A7BFEB-31D1-4A7E-A642-C7DE83CB2037}" name="Finals-#1" dataDxfId="620" dataCellStyle="Comma"/>
    <tableColumn id="8" xr3:uid="{ADA4F767-F853-4021-BAC8-EF3278C53AC9}" name="Finals-#2" dataDxfId="619" dataCellStyle="Comma"/>
    <tableColumn id="9" xr3:uid="{10A87DC7-BAD3-4196-AA1E-744162AA0DAF}" name="Finals-Avg" dataDxfId="618" dataCellStyle="Comma"/>
    <tableColumn id="10" xr3:uid="{E93EFCC1-4E53-489C-BC82-C479B0A99371}" name="Total" dataDxfId="617" dataCellStyle="Comma">
      <calculatedColumnFormula>IF(SUM(C4:J4)=0,"",SUM(C4:J4))</calculatedColumnFormula>
    </tableColumn>
    <tableColumn id="11" xr3:uid="{D24894F0-6E93-46D6-A5C3-5A8D0A11C00A}" name="Place" dataDxfId="616" dataCellStyle="Comma">
      <calculatedColumnFormula>IFERROR(RANK(K4,K$4:K$23,0),"")</calculatedColumnFormula>
    </tableColumn>
    <tableColumn id="12" xr3:uid="{F1640A18-1D95-4547-A366-90FED26AF62B}" name="#1 " dataDxfId="615" dataCellStyle="Comma"/>
    <tableColumn id="13" xr3:uid="{EF586F09-C7AA-4706-BA9A-85CD6FBAD675}" name="#2 " dataDxfId="614" dataCellStyle="Comma"/>
    <tableColumn id="14" xr3:uid="{F417550D-94F7-4DB3-A8D3-E8245DC73923}" name="#3 " dataDxfId="613" dataCellStyle="Comma"/>
    <tableColumn id="15" xr3:uid="{DE37C8F7-3517-45AA-8E83-E86B63E06BF7}" name="#4 " dataDxfId="612" dataCellStyle="Comma"/>
    <tableColumn id="16" xr3:uid="{4883B59B-4A43-45EA-BD6A-3002464AD6E1}" name="#5 " dataDxfId="611" dataCellStyle="Comma"/>
    <tableColumn id="17" xr3:uid="{CDBA5E47-CBBB-4E19-A260-2C076F4CEAB3}" name="Finals-#1 " dataDxfId="610" dataCellStyle="Comma"/>
    <tableColumn id="18" xr3:uid="{D0B52869-9DE4-4946-9B27-1AB536E295FF}" name="Finals-#2 " dataDxfId="609" dataCellStyle="Comma"/>
    <tableColumn id="19" xr3:uid="{F6A844E2-BFF6-49A0-9B44-41AC403E42A1}" name="Finals-Avg " dataDxfId="608" dataCellStyle="Comma"/>
    <tableColumn id="20" xr3:uid="{F87CE5EA-CB0B-44CE-B04F-1787E99E401D}" name="Total " dataDxfId="607" dataCellStyle="Comma">
      <calculatedColumnFormula>IF(SUM(M4:T4)=0,"",SUM(M4:T4))</calculatedColumnFormula>
    </tableColumn>
    <tableColumn id="21" xr3:uid="{70998C0F-582F-4268-A46B-4407A8BC7F48}" name="Place " dataDxfId="606" dataCellStyle="Comma">
      <calculatedColumnFormula>IFERROR(RANK(U4,U$4:U$23,0),"")</calculatedColumnFormula>
    </tableColumn>
    <tableColumn id="22" xr3:uid="{05007920-C98C-4AE0-97ED-699F07281914}" name="#1  " dataDxfId="605" dataCellStyle="Comma"/>
    <tableColumn id="23" xr3:uid="{3313E9D5-BEEA-457A-B118-C28BEF869ED4}" name="#2  " dataDxfId="604" dataCellStyle="Comma"/>
    <tableColumn id="24" xr3:uid="{C2753638-B61E-41C3-B8CE-FACB43C0A690}" name="#3  " dataDxfId="603" dataCellStyle="Comma"/>
    <tableColumn id="25" xr3:uid="{184569AC-3AE4-4835-AA11-1BAF2D880022}" name="#4  " dataDxfId="602" dataCellStyle="Comma"/>
    <tableColumn id="26" xr3:uid="{256A32F7-1C7B-4749-B51B-FF9EF1C35CC4}" name="#5  " dataDxfId="601" dataCellStyle="Comma"/>
    <tableColumn id="27" xr3:uid="{A5F3B499-6279-4733-BED5-034439C53D14}" name="Finals-#1  " dataDxfId="600" dataCellStyle="Comma"/>
    <tableColumn id="28" xr3:uid="{A42C476A-580A-4C2C-9DBA-9D13C84AC703}" name="Finals-#2  " dataDxfId="599" dataCellStyle="Comma"/>
    <tableColumn id="29" xr3:uid="{8823C0BD-CE53-4AF2-A667-F0FDF5B90ED3}" name="Finals-Avg  " dataDxfId="598" dataCellStyle="Comma"/>
    <tableColumn id="30" xr3:uid="{0AC97333-E8C9-4CAE-88F1-37EB0A825429}" name="Total  " dataDxfId="597" dataCellStyle="Comma">
      <calculatedColumnFormula>IF(SUM(W4:AD4)=0,"",SUM(W4:AD4))</calculatedColumnFormula>
    </tableColumn>
    <tableColumn id="31" xr3:uid="{7C3FF7AE-618D-4348-B286-F451EB33C664}" name=" " dataDxfId="596" dataCellStyle="Comma"/>
    <tableColumn id="32" xr3:uid="{79A55347-ACEF-41B1-AF3B-6311969447A6}" name="#1   " dataDxfId="595" dataCellStyle="Comma"/>
    <tableColumn id="33" xr3:uid="{56C7351D-69E0-46BE-B7AD-B5F795DCC24C}" name="#2   " dataDxfId="594" dataCellStyle="Comma"/>
    <tableColumn id="34" xr3:uid="{5A4B1319-C8C5-46B6-9A8D-29BA9F704FA1}" name="#3   " dataDxfId="593" dataCellStyle="Comma"/>
    <tableColumn id="35" xr3:uid="{B3504B5A-4EEC-4DC7-9129-50B598D2BD2B}" name="#4   " dataDxfId="592" dataCellStyle="Comma"/>
    <tableColumn id="36" xr3:uid="{8D04C9FF-367E-4F9C-96FF-5DBC9B317A76}" name="#5   " dataDxfId="591" dataCellStyle="Comma"/>
    <tableColumn id="37" xr3:uid="{E9BF5B25-1FE4-420A-AEA3-FAE0C0C1B43E}" name="Finals-#1   " dataDxfId="590" dataCellStyle="Comma"/>
    <tableColumn id="38" xr3:uid="{7017FF5F-9D61-4033-A718-1AF19CD5A56E}" name="Finals-#2   " dataDxfId="589" dataCellStyle="Comma"/>
    <tableColumn id="39" xr3:uid="{03AF75D0-CB6E-4D45-BA56-779C9A6F56A6}" name="Finals-Avg   " dataDxfId="588" dataCellStyle="Comma"/>
    <tableColumn id="40" xr3:uid="{ACCA68A1-217D-4EFF-9F11-B0D9A55B4D2B}" name="Total   " dataDxfId="587" dataCellStyle="Comma">
      <calculatedColumnFormula>IF(SUM(AG4:AN4)=0,"",SUM(AG4:AN4))</calculatedColumnFormula>
    </tableColumn>
    <tableColumn id="41" xr3:uid="{7281CF71-DA2E-4C07-9541-CF96F2015A2F}" name="Place   " dataDxfId="586" dataCellStyle="Comma">
      <calculatedColumnFormula>IFERROR(RANK(AO4,AO$4:AO$23,0),"")</calculatedColumnFormula>
    </tableColumn>
    <tableColumn id="42" xr3:uid="{017FECB9-2B68-4544-A055-0D7E0BE99AB6}" name="#1    " dataDxfId="585" dataCellStyle="Comma"/>
    <tableColumn id="43" xr3:uid="{5C24AE67-BE26-4C20-8796-92379700847A}" name="#2    " dataDxfId="584" dataCellStyle="Comma"/>
    <tableColumn id="44" xr3:uid="{22660617-A928-4824-AD4F-694B02380733}" name="#3    " dataDxfId="583" dataCellStyle="Comma"/>
    <tableColumn id="45" xr3:uid="{C95364F9-9DF4-4A23-8F46-BB178A420E21}" name="#4    " dataDxfId="582" dataCellStyle="Comma"/>
    <tableColumn id="46" xr3:uid="{61C7FDF7-4E23-41E7-B460-BD6EF92F17E1}" name="#5    " dataDxfId="581" dataCellStyle="Comma"/>
    <tableColumn id="47" xr3:uid="{FA4CAC47-4942-4D8D-BAEA-373A3FCDBCE1}" name="Finals-#1    " dataDxfId="580" dataCellStyle="Comma"/>
    <tableColumn id="48" xr3:uid="{A6CB523F-393F-4A49-9885-69AEA913745D}" name="Finals-#2    " dataDxfId="579" dataCellStyle="Comma"/>
    <tableColumn id="49" xr3:uid="{C8FBFC56-75D8-4669-9AB2-11BC2BC8687E}" name="Finals-Avg    " dataDxfId="578" dataCellStyle="Comma"/>
    <tableColumn id="50" xr3:uid="{B0EDC8F6-4F8F-4013-9B23-A9A6F8B97503}" name="Total    " dataDxfId="577" dataCellStyle="Comma">
      <calculatedColumnFormula>IF(SUM(AQ4:AX4)=0,"",SUM(AQ4:AX4))</calculatedColumnFormula>
    </tableColumn>
    <tableColumn id="51" xr3:uid="{D05565F4-DA87-460D-95B8-0191E0ED65BD}" name="Place    " dataDxfId="576" dataCellStyle="Comma">
      <calculatedColumnFormula>IFERROR(RANK(AY4,AY$4:AY$23,0),"")</calculatedColumnFormula>
    </tableColumn>
    <tableColumn id="52" xr3:uid="{2C026CF8-4DDB-4FCB-80A9-670CB47F0493}" name="#1     " dataDxfId="575" dataCellStyle="Comma">
      <calculatedColumnFormula>IF((C4+M4+W4+AG4+AQ4)=0,"",C4+M4+W4+AG4+AQ4)</calculatedColumnFormula>
    </tableColumn>
    <tableColumn id="53" xr3:uid="{CE284160-A883-4302-92D1-6690E6B0DB0B}" name="#2     " dataDxfId="574" dataCellStyle="Comma">
      <calculatedColumnFormula>IF((D4+N4+X4+AH4+AR4)=0,"",D4+N4+X4+AH4+AR4)</calculatedColumnFormula>
    </tableColumn>
    <tableColumn id="54" xr3:uid="{0D9D952D-8E50-489A-BA34-A71E0348EE07}" name="#3     " dataDxfId="573" dataCellStyle="Comma">
      <calculatedColumnFormula>IF((E4+O4+Y4+AI4+AS4)=0,"",E4+O4+Y4+AI4+AS4)</calculatedColumnFormula>
    </tableColumn>
    <tableColumn id="55" xr3:uid="{9D12B8C2-ADC0-4E6B-B85D-2B00ACBB4B63}" name="#4     " dataDxfId="572" dataCellStyle="Comma">
      <calculatedColumnFormula>IF((F4+P4+Z4+AJ4+AT4)=0,"",F4+P4+Z4+AJ4+AT4)</calculatedColumnFormula>
    </tableColumn>
    <tableColumn id="56" xr3:uid="{4A1D9654-C8D4-4EB6-8A61-F3B73FB91DFE}" name="#5     " dataDxfId="571" dataCellStyle="Comma">
      <calculatedColumnFormula>IF((G4+Q4+AA4+AK4+AU4)=0,"",G4+Q4+AA4+AK4+AU4)</calculatedColumnFormula>
    </tableColumn>
    <tableColumn id="57" xr3:uid="{8405A3DA-D6F4-4090-9AC6-2685D86DFDFF}" name="Finals-#1     " dataDxfId="570" dataCellStyle="Comma">
      <calculatedColumnFormula>IF((H4+R4+AB4+AL4+AV4)=0,"",H4+R4+AB4+AL4+AV4)</calculatedColumnFormula>
    </tableColumn>
    <tableColumn id="58" xr3:uid="{F9E3768E-FD82-4A83-A38C-A154C109D29B}" name="Finals-#2     " dataDxfId="569" dataCellStyle="Comma">
      <calculatedColumnFormula>IF((I4+S4+AC4+AM4+AW4)=0,"",I4+S4+AC4+AM4+AW4)</calculatedColumnFormula>
    </tableColumn>
    <tableColumn id="59" xr3:uid="{F4F5CEFC-C5F3-417B-9E36-6B3CF9149382}" name="Finals-Avg     " dataDxfId="568" dataCellStyle="Comma">
      <calculatedColumnFormula>IF((J4+T4+AD4+AN4+AX4)=0,"",J4+T4+AD4+AN4+AX4)</calculatedColumnFormula>
    </tableColumn>
    <tableColumn id="60" xr3:uid="{12980622-9859-41F2-AE88-CAF69856B490}" name="Total     " dataDxfId="567" dataCellStyle="Comma">
      <calculatedColumnFormula>IF(SUM(BA4:BH4)=0,"",SUM(BA4:BH4))</calculatedColumnFormula>
    </tableColumn>
    <tableColumn id="61" xr3:uid="{87E0D592-70DE-4574-9A8A-F2F540BC9F60}" name="Place     " dataDxfId="566" dataCellStyle="Comma">
      <calculatedColumnFormula>IFERROR(RANK(BI4,BI$4:BI$23,0),"")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89E4978B-CE29-4F75-9562-0D3D26888163}" name="Table51656869" displayName="Table51656869" ref="B3:BJ16" totalsRowShown="0" headerRowDxfId="266" dataDxfId="265" tableBorderDxfId="264" dataCellStyle="Comma">
  <autoFilter ref="B3:BJ16" xr:uid="{F49434A9-9210-4052-B2AF-3CB7FB776600}"/>
  <sortState xmlns:xlrd2="http://schemas.microsoft.com/office/spreadsheetml/2017/richdata2" ref="B4:BJ16">
    <sortCondition ref="BJ3:BJ16"/>
  </sortState>
  <tableColumns count="61">
    <tableColumn id="1" xr3:uid="{F4E36160-050D-417D-9BA2-32D12C4FF287}" name="Name" dataDxfId="263"/>
    <tableColumn id="2" xr3:uid="{FEFE9282-3B3B-4627-9E68-BB673AFB1DBA}" name="#1" dataDxfId="262" dataCellStyle="Comma"/>
    <tableColumn id="3" xr3:uid="{DA81DEAE-947B-40E2-9A8A-0C76F689622B}" name="#2" dataDxfId="261" dataCellStyle="Comma"/>
    <tableColumn id="4" xr3:uid="{DC8180B9-8C98-4110-8B42-2AA5CDB336E2}" name="#3" dataDxfId="260" dataCellStyle="Comma"/>
    <tableColumn id="5" xr3:uid="{AD603CD5-C737-44DE-B318-D9E29284EC70}" name="#4" dataDxfId="259" dataCellStyle="Comma"/>
    <tableColumn id="6" xr3:uid="{4256D42E-61E6-49B9-B6B8-4EE212037EFD}" name="#5" dataDxfId="258" dataCellStyle="Comma"/>
    <tableColumn id="7" xr3:uid="{35CB2E46-7045-4F13-819D-9D331F1974EE}" name="Finals-#1" dataDxfId="257" dataCellStyle="Comma"/>
    <tableColumn id="8" xr3:uid="{2CA07C31-8406-4B95-AE95-436D87253BCB}" name="Finals-#2" dataDxfId="256" dataCellStyle="Comma"/>
    <tableColumn id="9" xr3:uid="{4A906C11-7187-4049-95CF-1D49F3D0DE45}" name="Finals-Avg" dataDxfId="255" dataCellStyle="Comma"/>
    <tableColumn id="10" xr3:uid="{2109EE42-7DC1-4000-BA5A-7AD556DF0A93}" name="Total" dataDxfId="254" dataCellStyle="Comma">
      <calculatedColumnFormula>IF(SUM(C4:J4)=0,"",SUM(C4:J4))</calculatedColumnFormula>
    </tableColumn>
    <tableColumn id="11" xr3:uid="{2E5B461C-D9A6-40E5-AFAB-DCCD7F5E8038}" name="Place" dataDxfId="253" dataCellStyle="Comma">
      <calculatedColumnFormula>IFERROR(RANK(K4,K$4:K$16,0),"")</calculatedColumnFormula>
    </tableColumn>
    <tableColumn id="12" xr3:uid="{7DFD02AB-232D-4850-B873-D84480568F17}" name="#1 " dataDxfId="252" dataCellStyle="Comma"/>
    <tableColumn id="13" xr3:uid="{64848542-6119-4724-BB76-AC142B1AB088}" name="#2 " dataDxfId="251" dataCellStyle="Comma"/>
    <tableColumn id="14" xr3:uid="{42F46D7A-E2C9-4C3C-96C6-BFF285246959}" name="#3 " dataDxfId="250" dataCellStyle="Comma"/>
    <tableColumn id="15" xr3:uid="{F7A34D0F-7D98-4D3D-8A96-09DD59279F87}" name="#4 " dataDxfId="249" dataCellStyle="Comma"/>
    <tableColumn id="16" xr3:uid="{DC77DAC9-958E-4839-B1B7-0837CBB129A4}" name="#5 " dataDxfId="248" dataCellStyle="Comma"/>
    <tableColumn id="17" xr3:uid="{730A659B-469F-4198-BE26-ECFFD2FB20CA}" name="Finals-#1 " dataDxfId="247" dataCellStyle="Comma"/>
    <tableColumn id="18" xr3:uid="{B802CDF2-AB60-4AA6-96DB-2582EB1E9844}" name="Finals-#2 " dataDxfId="246" dataCellStyle="Comma"/>
    <tableColumn id="19" xr3:uid="{6009E815-5838-4941-8573-A0DE419C06D8}" name="Finals-Avg " dataDxfId="245" dataCellStyle="Comma"/>
    <tableColumn id="20" xr3:uid="{C04EE2C7-533D-42F6-ABF5-83B992F746C0}" name="Total " dataDxfId="244" dataCellStyle="Comma">
      <calculatedColumnFormula>IF(SUM(M4:T4)=0,"",SUM(M4:T4))</calculatedColumnFormula>
    </tableColumn>
    <tableColumn id="21" xr3:uid="{AF50D461-FB69-4233-8203-0E7869A215B5}" name="Place " dataDxfId="243" dataCellStyle="Comma">
      <calculatedColumnFormula>IFERROR(RANK(U4,U$4:U$16,0),"")</calculatedColumnFormula>
    </tableColumn>
    <tableColumn id="22" xr3:uid="{CB3B9A19-D0C0-47C2-8679-2E52286D6620}" name="#1  " dataDxfId="242" dataCellStyle="Comma"/>
    <tableColumn id="23" xr3:uid="{18D699FC-BA0D-42CC-BB78-6682FBDA265F}" name="#2  " dataDxfId="241" dataCellStyle="Comma"/>
    <tableColumn id="24" xr3:uid="{0DB1C288-6F49-47E7-ACCD-8B8562B8E7B1}" name="#3  " dataDxfId="240" dataCellStyle="Comma"/>
    <tableColumn id="25" xr3:uid="{E1301585-37DD-4C4F-A40E-35D082D9FC5B}" name="#4  " dataDxfId="239" dataCellStyle="Comma"/>
    <tableColumn id="26" xr3:uid="{7A3ECF82-8587-4BFE-8AF3-B9D8783B064F}" name="#5  " dataDxfId="238" dataCellStyle="Comma"/>
    <tableColumn id="27" xr3:uid="{F806F0AB-CBBB-483E-BEDB-770987A273DA}" name="Finals-#1  " dataDxfId="237" dataCellStyle="Comma"/>
    <tableColumn id="28" xr3:uid="{1BCF5662-9BAD-4C33-9353-7A388309FAAB}" name="Finals-#2  " dataDxfId="236" dataCellStyle="Comma"/>
    <tableColumn id="29" xr3:uid="{EA57E06A-6A8B-40CB-A1B1-58BA45CCA010}" name="Finals-Avg  " dataDxfId="235" dataCellStyle="Comma"/>
    <tableColumn id="30" xr3:uid="{9AAC21C4-BC77-4145-9ED7-098754DD7ECA}" name="Total  " dataDxfId="234" dataCellStyle="Comma">
      <calculatedColumnFormula>IF(SUM(W4:AD4)=0,"",SUM(W4:AD4))</calculatedColumnFormula>
    </tableColumn>
    <tableColumn id="31" xr3:uid="{BBE26FA7-52DC-4C14-B61C-EC0302E4DD9E}" name="Place  " dataDxfId="233" dataCellStyle="Comma">
      <calculatedColumnFormula>IFERROR(RANK(AE4,AE$4:AE$16,0),"")</calculatedColumnFormula>
    </tableColumn>
    <tableColumn id="32" xr3:uid="{38895146-744E-42D0-A347-6E57E840AC4C}" name="#1   " dataDxfId="232" dataCellStyle="Comma"/>
    <tableColumn id="33" xr3:uid="{E680AB31-E4B1-429D-A43A-970968C63237}" name="#2   " dataDxfId="231" dataCellStyle="Comma"/>
    <tableColumn id="34" xr3:uid="{ACB27680-9F64-4030-B0D5-77D0B1DEBE54}" name="#3   " dataDxfId="230" dataCellStyle="Comma"/>
    <tableColumn id="35" xr3:uid="{CAEC5BE5-626B-432E-9BE5-A5DC69936148}" name="#4   " dataDxfId="229" dataCellStyle="Comma"/>
    <tableColumn id="36" xr3:uid="{229609E2-56B1-4164-96E5-424764804445}" name="#5   " dataDxfId="228" dataCellStyle="Comma"/>
    <tableColumn id="37" xr3:uid="{219B19F2-977C-4F77-B984-78DFD4D5851E}" name="Finals-#1   " dataDxfId="227" dataCellStyle="Comma"/>
    <tableColumn id="38" xr3:uid="{95D5E171-83E7-417D-9363-A185C102F38B}" name="Finals-#2   " dataDxfId="226" dataCellStyle="Comma"/>
    <tableColumn id="39" xr3:uid="{19EAC3FE-A958-4DF0-8531-5CB58AB8B031}" name="Finals-Avg   " dataDxfId="225" dataCellStyle="Comma"/>
    <tableColumn id="40" xr3:uid="{F910F654-7830-4EED-89D8-EB3FBE9C0824}" name="Total   " dataDxfId="224" dataCellStyle="Comma">
      <calculatedColumnFormula>IF(SUM(AG4:AN4)=0,"",SUM(AG4:AN4))</calculatedColumnFormula>
    </tableColumn>
    <tableColumn id="41" xr3:uid="{C21E33AA-3256-424B-BE8E-128D92198365}" name="Place   " dataDxfId="223" dataCellStyle="Comma">
      <calculatedColumnFormula>IFERROR(RANK(AO4,AO$4:AO$16,0),"")</calculatedColumnFormula>
    </tableColumn>
    <tableColumn id="42" xr3:uid="{B1F44EF1-0675-4AE7-A469-B5C6E6F43EA3}" name="#1    " dataDxfId="222" dataCellStyle="Comma"/>
    <tableColumn id="43" xr3:uid="{23E0CEEA-407D-4A3C-B085-142DDCF3F250}" name="#2    " dataDxfId="221" dataCellStyle="Comma"/>
    <tableColumn id="44" xr3:uid="{BA1A862A-4770-4B54-B5F0-7B632D6EB7AC}" name="#3    " dataDxfId="220" dataCellStyle="Comma"/>
    <tableColumn id="45" xr3:uid="{781F37E9-E9AF-40E6-B9FD-694C52E8E56A}" name="#4    " dataDxfId="219" dataCellStyle="Comma"/>
    <tableColumn id="46" xr3:uid="{53EEBA33-7477-4B4E-A178-554DCDDFCE19}" name="#5    " dataDxfId="218" dataCellStyle="Comma"/>
    <tableColumn id="47" xr3:uid="{3FF9CA38-D474-419F-BA11-EB6B62E7983D}" name="Finals-#1    " dataDxfId="217" dataCellStyle="Comma"/>
    <tableColumn id="48" xr3:uid="{CF0E802B-1754-4C23-B188-8C2F58A6CCCF}" name="Finals-#2    " dataDxfId="216" dataCellStyle="Comma"/>
    <tableColumn id="49" xr3:uid="{ED6627EC-9ACB-4D46-A105-DA92B09FA04D}" name="Finals-Avg    " dataDxfId="215" dataCellStyle="Comma"/>
    <tableColumn id="50" xr3:uid="{6CC593B4-C615-4394-8095-D98288C3D11D}" name="Total    " dataDxfId="214" dataCellStyle="Comma">
      <calculatedColumnFormula>IF(SUM(AQ4:AX4)=0,"",SUM(AQ4:AX4))</calculatedColumnFormula>
    </tableColumn>
    <tableColumn id="51" xr3:uid="{BC381468-211F-430A-A90E-DACC0FF7D556}" name="Place    " dataDxfId="213" dataCellStyle="Comma">
      <calculatedColumnFormula>IFERROR(RANK(AY4,AY$4:AY$16,0),"")</calculatedColumnFormula>
    </tableColumn>
    <tableColumn id="52" xr3:uid="{7FD3F8B5-4B19-4B7F-98CE-6377F3B5B76C}" name="#1     " dataDxfId="212" dataCellStyle="Comma">
      <calculatedColumnFormula>IF((C4+M4+W4+AG4+AQ4)=0,"",C4+M4+W4+AG4+AQ4)</calculatedColumnFormula>
    </tableColumn>
    <tableColumn id="53" xr3:uid="{ABA80A58-CFA5-49FA-B527-790A4FAED1A4}" name="#2     " dataDxfId="211" dataCellStyle="Comma">
      <calculatedColumnFormula>IF((D4+N4+X4+AH4+AR4)=0,"",D4+N4+X4+AH4+AR4)</calculatedColumnFormula>
    </tableColumn>
    <tableColumn id="54" xr3:uid="{2B871C82-CD87-4966-8FB8-B173D225BA29}" name="#3     " dataDxfId="210" dataCellStyle="Comma">
      <calculatedColumnFormula>IF((E4+O4+Y4+AI4+AS4)=0,"",E4+O4+Y4+AI4+AS4)</calculatedColumnFormula>
    </tableColumn>
    <tableColumn id="55" xr3:uid="{2E5115E8-E369-4416-96C6-75851A3DE6C9}" name="#4     " dataDxfId="209" dataCellStyle="Comma">
      <calculatedColumnFormula>IF((F4+P4+Z4+AJ4+AT4)=0,"",F4+P4+Z4+AJ4+AT4)</calculatedColumnFormula>
    </tableColumn>
    <tableColumn id="56" xr3:uid="{13B6F939-1103-43DB-AB79-957A5287AC56}" name="#5     " dataDxfId="208" dataCellStyle="Comma">
      <calculatedColumnFormula>IF((G4+Q4+AA4+AK4+AU4)=0,"",G4+Q4+AA4+AK4+AU4)</calculatedColumnFormula>
    </tableColumn>
    <tableColumn id="57" xr3:uid="{C53A3FE4-B2E3-4149-A216-388191644AB3}" name="Finals-#1     " dataDxfId="207" dataCellStyle="Comma">
      <calculatedColumnFormula>IF((H4+R4+AB4+AL4+AV4)=0,"",H4+R4+AB4+AL4+AV4)</calculatedColumnFormula>
    </tableColumn>
    <tableColumn id="58" xr3:uid="{9E4F7CB8-3708-42D6-9D4B-8F760181B696}" name="Finals-#2     " dataDxfId="206" dataCellStyle="Comma">
      <calculatedColumnFormula>IF((I4+S4+AC4+AM4+AW4)=0,"",I4+S4+AC4+AM4+AW4)</calculatedColumnFormula>
    </tableColumn>
    <tableColumn id="59" xr3:uid="{FBAC803B-C102-4872-99EC-37F1008791AD}" name="Finals-Avg     " dataDxfId="205" dataCellStyle="Comma">
      <calculatedColumnFormula>IF((J4+T4+AD4+AN4+AX4)=0,"",J4+T4+AD4+AN4+AX4)</calculatedColumnFormula>
    </tableColumn>
    <tableColumn id="60" xr3:uid="{834FB6DD-9D13-4FF0-A45A-332F670EA65F}" name="Total     " dataDxfId="204" dataCellStyle="Comma">
      <calculatedColumnFormula>IF(SUM(BA4:BH4)=0,"",SUM(BA4:BH4))</calculatedColumnFormula>
    </tableColumn>
    <tableColumn id="61" xr3:uid="{F91CE643-9ABD-4BA9-BF75-D66960DB16A7}" name="Place     " dataDxfId="203" dataCellStyle="Comma">
      <calculatedColumnFormula>IFERROR(RANK(BI4,BI$4:BI$16,0),"")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1136D754-DE6B-4C42-82A3-EEA3FC6D9EC2}" name="Table5165686970" displayName="Table5165686970" ref="B3:AZ13" totalsRowShown="0" headerRowDxfId="202" dataDxfId="201" tableBorderDxfId="200" dataCellStyle="Comma">
  <autoFilter ref="B3:AZ13" xr:uid="{F49434A9-9210-4052-B2AF-3CB7FB776600}"/>
  <sortState xmlns:xlrd2="http://schemas.microsoft.com/office/spreadsheetml/2017/richdata2" ref="B4:AZ13">
    <sortCondition ref="AZ3:AZ13"/>
  </sortState>
  <tableColumns count="51">
    <tableColumn id="1" xr3:uid="{ED80F00F-9716-489A-BEA4-CA2492327801}" name="Name" dataDxfId="199"/>
    <tableColumn id="2" xr3:uid="{451757DD-3959-4B62-904B-68874631DFE9}" name="#1" dataDxfId="198" dataCellStyle="Comma"/>
    <tableColumn id="3" xr3:uid="{10AF2CE8-F026-495E-9E74-886718B75E56}" name="#2" dataDxfId="197" dataCellStyle="Comma"/>
    <tableColumn id="4" xr3:uid="{1873C819-075C-425A-8E43-3C6497DE8216}" name="#3" dataDxfId="196" dataCellStyle="Comma"/>
    <tableColumn id="5" xr3:uid="{F95D5555-4C7C-4D19-ADFB-DA853D334429}" name="#4" dataDxfId="195" dataCellStyle="Comma"/>
    <tableColumn id="6" xr3:uid="{D497132D-5833-4CAC-8A6B-C022052885FE}" name="#5" dataDxfId="194" dataCellStyle="Comma"/>
    <tableColumn id="7" xr3:uid="{5695E3DC-F722-4587-B667-ED6014DD9468}" name="Finals-#1" dataDxfId="193" dataCellStyle="Comma"/>
    <tableColumn id="8" xr3:uid="{FA9AB3EE-B6C6-4977-8720-B96F8F3A133F}" name="Finals-#2" dataDxfId="192" dataCellStyle="Comma"/>
    <tableColumn id="9" xr3:uid="{2AEE2B50-E05C-4470-9968-471DBB4C2BB6}" name="Finals-Avg" dataDxfId="191" dataCellStyle="Comma"/>
    <tableColumn id="10" xr3:uid="{7F924DC9-69DF-4080-8D42-424F44883440}" name="Total" dataDxfId="190" dataCellStyle="Comma">
      <calculatedColumnFormula>IF(SUM(C4:J4)=0,"",SUM(C4:J4))</calculatedColumnFormula>
    </tableColumn>
    <tableColumn id="11" xr3:uid="{4C369A2B-F212-452A-8246-6D2A78EBAA48}" name="Place" dataDxfId="189" dataCellStyle="Comma">
      <calculatedColumnFormula>IFERROR(RANK(K4,K$4:K$13,0),"")</calculatedColumnFormula>
    </tableColumn>
    <tableColumn id="12" xr3:uid="{F5579D1C-8839-4160-A3A0-610B6D7D1C09}" name="#1 " dataDxfId="188" dataCellStyle="Comma"/>
    <tableColumn id="13" xr3:uid="{6FE91149-ED6D-4B1F-8076-3B44216995F5}" name="#2 " dataDxfId="187" dataCellStyle="Comma"/>
    <tableColumn id="14" xr3:uid="{670E6EB1-11E2-4EDA-B96B-9EB49E7A8E6F}" name="#3 " dataDxfId="186" dataCellStyle="Comma"/>
    <tableColumn id="15" xr3:uid="{260B6939-4784-4A8B-A461-052D53137786}" name="#4 " dataDxfId="185" dataCellStyle="Comma"/>
    <tableColumn id="16" xr3:uid="{A4F42517-BBC2-422E-8B2F-0B3D3BC3DAF4}" name="#5 " dataDxfId="184" dataCellStyle="Comma"/>
    <tableColumn id="17" xr3:uid="{C5784293-3EB9-46B5-9B0B-5B96FA8FC770}" name="Finals-#1 " dataDxfId="183" dataCellStyle="Comma"/>
    <tableColumn id="18" xr3:uid="{21AE209A-1967-4CBF-BA4B-D8BFE03308F4}" name="Finals-#2 " dataDxfId="182" dataCellStyle="Comma"/>
    <tableColumn id="19" xr3:uid="{592915CC-2DE2-44F8-AC7A-ACD415B35427}" name="Finals-Avg " dataDxfId="181" dataCellStyle="Comma"/>
    <tableColumn id="20" xr3:uid="{CFF6F38F-2C89-456C-A12E-4B83873A5664}" name="Total " dataDxfId="180" dataCellStyle="Comma">
      <calculatedColumnFormula>IF(SUM(M4:T4)=0,"",SUM(M4:T4))</calculatedColumnFormula>
    </tableColumn>
    <tableColumn id="21" xr3:uid="{B3C8E8C1-37A3-4981-9810-05760B97974A}" name="Place " dataDxfId="179" dataCellStyle="Comma">
      <calculatedColumnFormula>IFERROR(RANK(U4,U$4:U$13,0),"")</calculatedColumnFormula>
    </tableColumn>
    <tableColumn id="22" xr3:uid="{73467C0F-C953-4376-A37F-E6A8C6660A16}" name="#1  " dataDxfId="178" dataCellStyle="Comma"/>
    <tableColumn id="23" xr3:uid="{38026F57-DA70-4515-8815-6B0FE76E5BA8}" name="#2  " dataDxfId="177" dataCellStyle="Comma"/>
    <tableColumn id="24" xr3:uid="{546FC4EB-34D2-4D7E-AC09-F2E1F68E02B5}" name="#3  " dataDxfId="176" dataCellStyle="Comma"/>
    <tableColumn id="25" xr3:uid="{884B5B62-066E-457D-A8B5-B3FDEFBC357B}" name="#4  " dataDxfId="175" dataCellStyle="Comma"/>
    <tableColumn id="26" xr3:uid="{3FC8F062-E576-4D0D-9555-2C91420DA516}" name="#5  " dataDxfId="174" dataCellStyle="Comma"/>
    <tableColumn id="27" xr3:uid="{E14B9B62-7D6A-43E1-8B9D-D78CB56BFFDD}" name="Finals-#1  " dataDxfId="173" dataCellStyle="Comma"/>
    <tableColumn id="28" xr3:uid="{E2886D78-6017-4748-A45D-5D273620324B}" name="Finals-#2  " dataDxfId="172" dataCellStyle="Comma"/>
    <tableColumn id="29" xr3:uid="{DC846A94-9212-4630-BFE2-375A5903C26E}" name="Finals-Avg  " dataDxfId="171" dataCellStyle="Comma"/>
    <tableColumn id="30" xr3:uid="{52DAAC32-5581-4EB8-9003-77472C117984}" name="Total  " dataDxfId="170" dataCellStyle="Comma">
      <calculatedColumnFormula>IF(SUM(W4:AD4)=0,"",SUM(W4:AD4))</calculatedColumnFormula>
    </tableColumn>
    <tableColumn id="31" xr3:uid="{EF9AF95A-EBA7-46E2-B85A-69B016B18D87}" name="Place  " dataDxfId="169" dataCellStyle="Comma">
      <calculatedColumnFormula>IFERROR(RANK(AE4,AE$4:AE$13,0),"")</calculatedColumnFormula>
    </tableColumn>
    <tableColumn id="32" xr3:uid="{6B5EC241-EAE3-4246-B0DA-955FD5483473}" name="#1   " dataDxfId="168" dataCellStyle="Comma"/>
    <tableColumn id="33" xr3:uid="{E90947A4-CC42-4D15-9449-439FE3F0D3F4}" name="#2   " dataDxfId="167" dataCellStyle="Comma"/>
    <tableColumn id="34" xr3:uid="{CB8755D5-0586-4671-8F24-D4FA5BF79391}" name="#3   " dataDxfId="166" dataCellStyle="Comma"/>
    <tableColumn id="35" xr3:uid="{122CF137-637A-4FE3-833E-EB1F8D39E00D}" name="#4   " dataDxfId="165" dataCellStyle="Comma"/>
    <tableColumn id="36" xr3:uid="{B0DA2EBB-3F26-4ED5-914A-22A483D1E79A}" name="#5   " dataDxfId="164" dataCellStyle="Comma"/>
    <tableColumn id="37" xr3:uid="{E4B595BB-CA01-4DC6-8E85-8EF3B8701F8F}" name="Finals-#1   " dataDxfId="163" dataCellStyle="Comma"/>
    <tableColumn id="38" xr3:uid="{8CB58CC1-50C3-42ED-AE74-2A0FAA6D6B42}" name="Finals-#2   " dataDxfId="162" dataCellStyle="Comma"/>
    <tableColumn id="39" xr3:uid="{315D1772-31A1-46FA-963F-07F14E7EA1F3}" name="Finals-Avg   " dataDxfId="161" dataCellStyle="Comma"/>
    <tableColumn id="40" xr3:uid="{9EACAC26-BDED-4AE3-8558-F811B384AFCF}" name="Total   " dataDxfId="160" dataCellStyle="Comma">
      <calculatedColumnFormula>IF(SUM(AG4:AN4)=0,"",SUM(AG4:AN4))</calculatedColumnFormula>
    </tableColumn>
    <tableColumn id="41" xr3:uid="{12871E14-3AA7-454C-BEB0-3A83221687A9}" name="Place   " dataDxfId="159" dataCellStyle="Comma">
      <calculatedColumnFormula>IFERROR(RANK(AO4,AO$4:AO$13,0),"")</calculatedColumnFormula>
    </tableColumn>
    <tableColumn id="52" xr3:uid="{D1B3C801-3C08-4E9D-A2FE-5DA23752E043}" name="#1     " dataDxfId="158" dataCellStyle="Comma">
      <calculatedColumnFormula>IF((C4+M4+W4+AG4)=0,"",C4+M4+W4+AG4)</calculatedColumnFormula>
    </tableColumn>
    <tableColumn id="53" xr3:uid="{D412DEC5-DBD2-491E-90A9-3480FAF75C5F}" name="#2     " dataDxfId="157" dataCellStyle="Comma">
      <calculatedColumnFormula>IF((D4+N4+X4+AH4)=0,"",D4+N4+X4+AH4)</calculatedColumnFormula>
    </tableColumn>
    <tableColumn id="54" xr3:uid="{1A2E28B7-1966-467B-9385-65AE1763AED4}" name="#3     " dataDxfId="156" dataCellStyle="Comma">
      <calculatedColumnFormula>IF((E4+O4+Y4+AI4)=0,"",E4+O4+Y4+AI4)</calculatedColumnFormula>
    </tableColumn>
    <tableColumn id="55" xr3:uid="{A529CF12-473B-43FB-BA8D-A1EB685FAA8B}" name="#4     " dataDxfId="155" dataCellStyle="Comma">
      <calculatedColumnFormula>IF((F4+P4+Z4+AJ4)=0,"",F4+P4+Z4+AJ4)</calculatedColumnFormula>
    </tableColumn>
    <tableColumn id="56" xr3:uid="{38F39969-CC61-4FE9-A084-AD99F4C3C0E8}" name="#5     " dataDxfId="154" dataCellStyle="Comma">
      <calculatedColumnFormula>IF((G4+Q4+AA4+AK4)=0,"",G4+Q4+AA4+AK4)</calculatedColumnFormula>
    </tableColumn>
    <tableColumn id="57" xr3:uid="{98ECE928-1533-416B-8C62-8C5EFF896C60}" name="Finals-#1     " dataDxfId="153" dataCellStyle="Comma">
      <calculatedColumnFormula>IF((H4+R4+AB4+AL4)=0,"",H4+R4+AB4+AL4)</calculatedColumnFormula>
    </tableColumn>
    <tableColumn id="58" xr3:uid="{58D42481-769C-4C8E-A812-FE5E88CADD28}" name="Finals-#2     " dataDxfId="152" dataCellStyle="Comma">
      <calculatedColumnFormula>IF((I4+S4+AC4+AM4)=0,"",I4+S4+AC4+AM4)</calculatedColumnFormula>
    </tableColumn>
    <tableColumn id="59" xr3:uid="{E6339082-9101-46EC-A00F-BDC10605DA27}" name="Finals-Avg     " dataDxfId="151" dataCellStyle="Comma">
      <calculatedColumnFormula>IF((J4+T4+AD4+AN4)=0,"",J4+T4+AD4+AN4)</calculatedColumnFormula>
    </tableColumn>
    <tableColumn id="60" xr3:uid="{E482A45D-51E6-4A23-8F04-749B7F469079}" name="Total     " dataDxfId="150" dataCellStyle="Comma">
      <calculatedColumnFormula>IF(SUM(AQ4:AX4)=0,"",SUM(AQ4:AX4))</calculatedColumnFormula>
    </tableColumn>
    <tableColumn id="61" xr3:uid="{4575DCE1-AFD6-4F57-A5E1-786E5929436F}" name="Place     " dataDxfId="149" dataCellStyle="Comma">
      <calculatedColumnFormula>IFERROR(RANK(AY4,AY$4:AY$13,0),"")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F24BCA83-BC57-41F8-B9EB-ACD56C452315}" name="Table516568697072" displayName="Table516568697072" ref="B3:AZ14" totalsRowShown="0" headerRowDxfId="148" dataDxfId="147" tableBorderDxfId="146" dataCellStyle="Comma">
  <autoFilter ref="B3:AZ14" xr:uid="{F49434A9-9210-4052-B2AF-3CB7FB776600}"/>
  <sortState xmlns:xlrd2="http://schemas.microsoft.com/office/spreadsheetml/2017/richdata2" ref="B4:AZ14">
    <sortCondition ref="AZ3:AZ14"/>
  </sortState>
  <tableColumns count="51">
    <tableColumn id="1" xr3:uid="{7DD1DD5A-134F-4C37-8D19-6B7C26796EE0}" name="Name" dataDxfId="145"/>
    <tableColumn id="2" xr3:uid="{842F1DD2-C7E4-428F-845B-04F4847F8A20}" name="#1" dataDxfId="144" dataCellStyle="Comma"/>
    <tableColumn id="3" xr3:uid="{0A95B3CD-BEDF-4033-BE9E-5E5749F29D9B}" name="#2" dataDxfId="143" dataCellStyle="Comma"/>
    <tableColumn id="4" xr3:uid="{14C4E4A9-3237-447D-B271-9ABA10F73791}" name="#3" dataDxfId="142" dataCellStyle="Comma"/>
    <tableColumn id="5" xr3:uid="{02E1693E-DD31-4A46-98AB-0607947E3B3B}" name="#4" dataDxfId="141" dataCellStyle="Comma"/>
    <tableColumn id="6" xr3:uid="{52C8069A-C6A2-4FC2-A76F-BC58A83A715C}" name="#5" dataDxfId="140" dataCellStyle="Comma"/>
    <tableColumn id="7" xr3:uid="{A7996541-A008-41BF-94E2-54799DC53C01}" name="Finals-#1" dataDxfId="139" dataCellStyle="Comma"/>
    <tableColumn id="8" xr3:uid="{4EFA68F9-DD20-40B1-8BB3-85729A3AFFA8}" name="Finals-#2" dataDxfId="138" dataCellStyle="Comma"/>
    <tableColumn id="9" xr3:uid="{8469B528-1FBD-49EE-BCB0-68F1671BFA24}" name="Finals-Avg" dataDxfId="137" dataCellStyle="Comma"/>
    <tableColumn id="10" xr3:uid="{9FD4B272-460F-4ACC-B660-C7291EE29847}" name="Total" dataDxfId="136" dataCellStyle="Comma">
      <calculatedColumnFormula>IF(SUM(C4:J4)=0,"",SUM(C4:J4))</calculatedColumnFormula>
    </tableColumn>
    <tableColumn id="11" xr3:uid="{9D81FC84-1B70-4AAC-BF56-54697485B6D9}" name="Place" dataDxfId="135" dataCellStyle="Comma">
      <calculatedColumnFormula>IFERROR(RANK(K4,K$4:K$14,0),"")</calculatedColumnFormula>
    </tableColumn>
    <tableColumn id="12" xr3:uid="{F637207C-9F3C-4435-9928-526D66C78EFF}" name="#1 " dataDxfId="134" dataCellStyle="Comma"/>
    <tableColumn id="13" xr3:uid="{EDDBC363-ED13-44FE-B226-27982403D889}" name="#2 " dataDxfId="133" dataCellStyle="Comma"/>
    <tableColumn id="14" xr3:uid="{C35033B6-EEAC-49BC-B5F9-0122682234FF}" name="#3 " dataDxfId="132" dataCellStyle="Comma"/>
    <tableColumn id="15" xr3:uid="{29A802DA-79C5-4D2D-921A-A7B3446152F4}" name="#4 " dataDxfId="131" dataCellStyle="Comma"/>
    <tableColumn id="16" xr3:uid="{FE9780CC-0B8B-44FB-AB43-03D0566A3AE5}" name="#5 " dataDxfId="130" dataCellStyle="Comma"/>
    <tableColumn id="17" xr3:uid="{77641347-6C8F-488B-819A-7308FD1077BE}" name="Finals-#1 " dataDxfId="129" dataCellStyle="Comma"/>
    <tableColumn id="18" xr3:uid="{A603B585-CACA-4CD8-8292-5968138741CB}" name="Finals-#2 " dataDxfId="128" dataCellStyle="Comma"/>
    <tableColumn id="19" xr3:uid="{3581422F-CD97-48A4-9FD1-CC7C46D375CF}" name="Finals-Avg " dataDxfId="127" dataCellStyle="Comma"/>
    <tableColumn id="20" xr3:uid="{40BCB1CF-DD77-43DD-A81C-9602E63743D8}" name="Total " dataDxfId="126" dataCellStyle="Comma">
      <calculatedColumnFormula>IF(SUM(M4:T4)=0,"",SUM(M4:T4))</calculatedColumnFormula>
    </tableColumn>
    <tableColumn id="21" xr3:uid="{FF607AE1-8A6A-42DB-B494-67B36846F81E}" name="Place " dataDxfId="125" dataCellStyle="Comma">
      <calculatedColumnFormula>IFERROR(RANK(U4,U$4:U$14,0),"")</calculatedColumnFormula>
    </tableColumn>
    <tableColumn id="22" xr3:uid="{D3E0CD79-467E-42B3-BC9A-CB11FA5E5B91}" name="#1  " dataDxfId="124" dataCellStyle="Comma"/>
    <tableColumn id="23" xr3:uid="{65BF17DC-06CC-4BA8-8207-E3D5A392C998}" name="#2  " dataDxfId="123" dataCellStyle="Comma"/>
    <tableColumn id="24" xr3:uid="{5192F72B-7535-42F5-9199-1281D2621629}" name="#3  " dataDxfId="122" dataCellStyle="Comma"/>
    <tableColumn id="25" xr3:uid="{A5194D42-BF9C-4F3C-BFF8-8BDD26F9699D}" name="#4  " dataDxfId="121" dataCellStyle="Comma"/>
    <tableColumn id="26" xr3:uid="{1000FFCA-2867-413A-A329-846303411514}" name="#5  " dataDxfId="120" dataCellStyle="Comma"/>
    <tableColumn id="27" xr3:uid="{C691DE0D-828E-4F6B-BB5F-6A0C188DCF1E}" name="Finals-#1  " dataDxfId="119" dataCellStyle="Comma"/>
    <tableColumn id="28" xr3:uid="{01F1448D-CCB2-4159-8CA4-9C5D1398DCA3}" name="Finals-#2  " dataDxfId="118" dataCellStyle="Comma"/>
    <tableColumn id="29" xr3:uid="{B573FD30-9DC6-47FA-AA3F-6768B22D06E5}" name="Finals-Avg  " dataDxfId="117" dataCellStyle="Comma"/>
    <tableColumn id="30" xr3:uid="{CFC93CFC-CEED-4DEB-AB6D-A37CE75E591B}" name="Total  " dataDxfId="116" dataCellStyle="Comma">
      <calculatedColumnFormula>IF(SUM(W4:AD4)=0,"",SUM(W4:AD4))</calculatedColumnFormula>
    </tableColumn>
    <tableColumn id="31" xr3:uid="{933439A0-DC4E-47B6-9599-C9536B58C3FC}" name="Place  " dataDxfId="115" dataCellStyle="Comma">
      <calculatedColumnFormula>IFERROR(RANK(AE4,AE$4:AE$14,0),"")</calculatedColumnFormula>
    </tableColumn>
    <tableColumn id="32" xr3:uid="{C4C82D0A-2400-4831-BA82-B3D255B511B8}" name="#1   " dataDxfId="114" dataCellStyle="Comma"/>
    <tableColumn id="33" xr3:uid="{02A3B954-926E-40F8-BFF4-1C863F6D147B}" name="#2   " dataDxfId="113" dataCellStyle="Comma"/>
    <tableColumn id="34" xr3:uid="{A7A5EEB3-6948-442F-8D2A-425423168051}" name="#3   " dataDxfId="112" dataCellStyle="Comma"/>
    <tableColumn id="35" xr3:uid="{AA5D4D0F-4100-4FD7-A348-2F1B85959544}" name="#4   " dataDxfId="111" dataCellStyle="Comma"/>
    <tableColumn id="36" xr3:uid="{69598760-4DA9-4B79-ADD3-39141DD4AAC7}" name="#5   " dataDxfId="110" dataCellStyle="Comma"/>
    <tableColumn id="37" xr3:uid="{E834289F-5099-4D70-8D93-4A909640490B}" name="Finals-#1   " dataDxfId="109" dataCellStyle="Comma"/>
    <tableColumn id="38" xr3:uid="{9A1E0BAE-FC16-4A53-8748-7B2DDF85DF96}" name="Finals-#2   " dataDxfId="108" dataCellStyle="Comma"/>
    <tableColumn id="39" xr3:uid="{27E5FF1A-3A29-47BD-A115-97A17D2793A8}" name="Finals-Avg   " dataDxfId="107" dataCellStyle="Comma"/>
    <tableColumn id="40" xr3:uid="{B2A484A9-A4C6-4CAC-BC00-EEE46DC9D4D3}" name="Total   " dataDxfId="106" dataCellStyle="Comma">
      <calculatedColumnFormula>IF(SUM(AG4:AN4)=0,"",SUM(AG4:AN4))</calculatedColumnFormula>
    </tableColumn>
    <tableColumn id="41" xr3:uid="{0D35A9D2-C860-48C2-86C7-67EE4F798641}" name="Place   " dataDxfId="105" dataCellStyle="Comma">
      <calculatedColumnFormula>IFERROR(RANK(AO4,AO$4:AO$14,0),"")</calculatedColumnFormula>
    </tableColumn>
    <tableColumn id="52" xr3:uid="{DA0B22D9-BAE4-48D8-8FC4-D2FE9C486CBC}" name="#1     " dataDxfId="104" dataCellStyle="Comma">
      <calculatedColumnFormula>IF((C4+M4+W4+AG4)=0,"",C4+M4+W4+AG4)</calculatedColumnFormula>
    </tableColumn>
    <tableColumn id="53" xr3:uid="{166EF777-EAF4-40C3-BDFC-762EB0F99E3B}" name="#2     " dataDxfId="103" dataCellStyle="Comma">
      <calculatedColumnFormula>IF((D4+N4+X4+AH4)=0,"",D4+N4+X4+AH4)</calculatedColumnFormula>
    </tableColumn>
    <tableColumn id="54" xr3:uid="{F08E9135-790D-4424-855E-D071621F6EBE}" name="#3     " dataDxfId="102" dataCellStyle="Comma">
      <calculatedColumnFormula>IF((E4+O4+Y4+AI4)=0,"",E4+O4+Y4+AI4)</calculatedColumnFormula>
    </tableColumn>
    <tableColumn id="55" xr3:uid="{516F1287-A20C-4CB0-AEF9-9B9CF26B39B7}" name="#4     " dataDxfId="101" dataCellStyle="Comma">
      <calculatedColumnFormula>IF((F4+P4+Z4+AJ4)=0,"",F4+P4+Z4+AJ4)</calculatedColumnFormula>
    </tableColumn>
    <tableColumn id="56" xr3:uid="{6E6FF826-F7C2-47F9-AACB-AEB3528F5E53}" name="#5     " dataDxfId="100" dataCellStyle="Comma">
      <calculatedColumnFormula>IF((G4+Q4+AA4+AK4)=0,"",G4+Q4+AA4+AK4)</calculatedColumnFormula>
    </tableColumn>
    <tableColumn id="57" xr3:uid="{8B97B17A-8376-48BE-B310-0FD23DA00888}" name="Finals-#1     " dataDxfId="99" dataCellStyle="Comma">
      <calculatedColumnFormula>IF((H4+R4+AB4+AL4)=0,"",H4+R4+AB4+AL4)</calculatedColumnFormula>
    </tableColumn>
    <tableColumn id="58" xr3:uid="{2E7B324C-7C5A-4854-AF3E-670295E05B21}" name="Finals-#2     " dataDxfId="98" dataCellStyle="Comma">
      <calculatedColumnFormula>IF((I4+S4+AC4+AM4)=0,"",I4+S4+AC4+AM4)</calculatedColumnFormula>
    </tableColumn>
    <tableColumn id="59" xr3:uid="{C4778842-01CD-46AA-8DB5-980272F5EC37}" name="Finals-Avg     " dataDxfId="97" dataCellStyle="Comma">
      <calculatedColumnFormula>IF((J4+T4+AD4+AN4)=0,"",J4+T4+AD4+AN4)</calculatedColumnFormula>
    </tableColumn>
    <tableColumn id="60" xr3:uid="{02BEEB9B-140A-4F8A-A4B2-C664471EC91D}" name="Total     " dataDxfId="96" dataCellStyle="Comma">
      <calculatedColumnFormula>IF(SUM(AQ4:AX4)=0,"",SUM(AQ4:AX4))</calculatedColumnFormula>
    </tableColumn>
    <tableColumn id="61" xr3:uid="{8DB418FC-6499-4724-97B3-9DCAB7E93391}" name="Place     " dataDxfId="95" dataCellStyle="Comma">
      <calculatedColumnFormula>IFERROR(RANK(AY4,AY$4:AY$14,0),"")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BB632320-718F-43DD-85B9-D92A458D41A0}" name="Table51656869707273" displayName="Table51656869707273" ref="B3:AZ14" totalsRowShown="0" headerRowDxfId="94" dataDxfId="93" tableBorderDxfId="92" dataCellStyle="Comma">
  <autoFilter ref="B3:AZ14" xr:uid="{F49434A9-9210-4052-B2AF-3CB7FB776600}"/>
  <sortState xmlns:xlrd2="http://schemas.microsoft.com/office/spreadsheetml/2017/richdata2" ref="B4:AZ14">
    <sortCondition ref="AZ3:AZ14"/>
  </sortState>
  <tableColumns count="51">
    <tableColumn id="1" xr3:uid="{2A13D694-E65E-4085-A394-16D19DDEC67A}" name="Name" dataDxfId="91"/>
    <tableColumn id="2" xr3:uid="{188E3E37-792C-49A9-9BD3-F71E676A932D}" name="#1" dataDxfId="90" dataCellStyle="Comma"/>
    <tableColumn id="3" xr3:uid="{28DDCEAC-5429-47A6-AC36-562BBFE0252D}" name="#2" dataDxfId="89" dataCellStyle="Comma"/>
    <tableColumn id="4" xr3:uid="{24215F19-16FE-4B15-BB92-4C63D55774BB}" name="#3" dataDxfId="88" dataCellStyle="Comma"/>
    <tableColumn id="5" xr3:uid="{323F4FE7-FD20-4511-B71B-792E790AA475}" name="#4" dataDxfId="87" dataCellStyle="Comma"/>
    <tableColumn id="6" xr3:uid="{AF2C3BFF-9EC1-441E-BFB1-2081F421B6DD}" name="#5" dataDxfId="86" dataCellStyle="Comma"/>
    <tableColumn id="7" xr3:uid="{7459FB15-D7B4-460F-81C2-363C92CF90FF}" name="Finals-#1" dataDxfId="85" dataCellStyle="Comma"/>
    <tableColumn id="8" xr3:uid="{FA5786D9-C799-435A-9663-26DF3EB70CDD}" name="Finals-#2" dataDxfId="84" dataCellStyle="Comma"/>
    <tableColumn id="9" xr3:uid="{B1E2EA69-BB72-4F56-9971-6059F26B6129}" name="Finals-Avg" dataDxfId="83" dataCellStyle="Comma"/>
    <tableColumn id="10" xr3:uid="{05039F16-5737-4E96-B378-DC9CFE6748BE}" name="Total" dataDxfId="82" dataCellStyle="Comma">
      <calculatedColumnFormula>IF(SUM(C4:J4)=0,"",SUM(C4:J4))</calculatedColumnFormula>
    </tableColumn>
    <tableColumn id="11" xr3:uid="{6060B004-CC91-46CC-BE64-66E33ED49B24}" name="Place" dataDxfId="81" dataCellStyle="Comma">
      <calculatedColumnFormula>IFERROR(RANK(K4,K$4:K$14,0),"")</calculatedColumnFormula>
    </tableColumn>
    <tableColumn id="12" xr3:uid="{4205588B-F18B-4730-ABCE-FCE953BF2FFB}" name="#1 " dataDxfId="80" dataCellStyle="Comma"/>
    <tableColumn id="13" xr3:uid="{E8F150A2-1F52-42E8-9CD0-45C98C6C6E96}" name="#2 " dataDxfId="79" dataCellStyle="Comma"/>
    <tableColumn id="14" xr3:uid="{E82CBF86-67CE-4656-961B-38590482C1CD}" name="#3 " dataDxfId="78" dataCellStyle="Comma"/>
    <tableColumn id="15" xr3:uid="{FA2A9318-6177-4106-A292-A606470F6120}" name="#4 " dataDxfId="77" dataCellStyle="Comma"/>
    <tableColumn id="16" xr3:uid="{2756723B-AC74-4EC5-8A1E-F32394561E50}" name="#5 " dataDxfId="76" dataCellStyle="Comma"/>
    <tableColumn id="17" xr3:uid="{87714E57-FB27-4BFA-A0E4-A567C509B192}" name="Finals-#1 " dataDxfId="75" dataCellStyle="Comma"/>
    <tableColumn id="18" xr3:uid="{E6FE1469-6D0F-4CFE-966D-E8D53C33260F}" name="Finals-#2 " dataDxfId="74" dataCellStyle="Comma"/>
    <tableColumn id="19" xr3:uid="{CE1BE693-346D-4408-BA98-ADDC0D14B2D2}" name="Finals-Avg " dataDxfId="73" dataCellStyle="Comma"/>
    <tableColumn id="20" xr3:uid="{6E0DEA98-4DC3-468E-B6B9-243EE1D65528}" name="Total " dataDxfId="72" dataCellStyle="Comma">
      <calculatedColumnFormula>IF(SUM(M4:T4)=0,"",SUM(M4:T4))</calculatedColumnFormula>
    </tableColumn>
    <tableColumn id="21" xr3:uid="{8F958F2B-218F-4AAA-8818-B036835A0E69}" name="Place " dataDxfId="71" dataCellStyle="Comma">
      <calculatedColumnFormula>IFERROR(RANK(U4,U$4:U$14,0),"")</calculatedColumnFormula>
    </tableColumn>
    <tableColumn id="22" xr3:uid="{4EE967F6-B6B2-477B-AA51-2EF0D51B1005}" name="#1  " dataDxfId="70" dataCellStyle="Comma"/>
    <tableColumn id="23" xr3:uid="{103DF985-634E-4249-84FB-41B7A302A652}" name="#2  " dataDxfId="69" dataCellStyle="Comma"/>
    <tableColumn id="24" xr3:uid="{3145A139-3E16-4732-BE38-12ADFBBDF64D}" name="#3  " dataDxfId="68" dataCellStyle="Comma"/>
    <tableColumn id="25" xr3:uid="{0C81A229-F87E-4A6D-BF8C-70759CF3569A}" name="#4  " dataDxfId="67" dataCellStyle="Comma"/>
    <tableColumn id="26" xr3:uid="{9ED83A58-3BEA-42E7-A230-CFE8945DCC65}" name="#5  " dataDxfId="66" dataCellStyle="Comma"/>
    <tableColumn id="27" xr3:uid="{6C59847C-2908-4E3B-98C5-C6B3D0B2491A}" name="Finals-#1  " dataDxfId="65" dataCellStyle="Comma"/>
    <tableColumn id="28" xr3:uid="{14E39963-7951-4A33-9411-CEB2405A71BC}" name="Finals-#2  " dataDxfId="64" dataCellStyle="Comma"/>
    <tableColumn id="29" xr3:uid="{5B23FB45-0F22-4FEC-AC5A-7AF6AA494E29}" name="Finals-Avg  " dataDxfId="63" dataCellStyle="Comma"/>
    <tableColumn id="30" xr3:uid="{A9AABBAD-ADA1-42BF-AD2D-BD827986BF09}" name="Total  " dataDxfId="62" dataCellStyle="Comma">
      <calculatedColumnFormula>IF(SUM(W4:AD4)=0,"",SUM(W4:AD4))</calculatedColumnFormula>
    </tableColumn>
    <tableColumn id="31" xr3:uid="{F9DB38A9-6264-4222-8122-159274BE2694}" name="Place  " dataDxfId="61" dataCellStyle="Comma">
      <calculatedColumnFormula>IFERROR(RANK(AE4,AE$4:AE$14,0),"")</calculatedColumnFormula>
    </tableColumn>
    <tableColumn id="32" xr3:uid="{0CA853E4-CFB6-45E0-A82F-70A0DA135123}" name="#1   " dataDxfId="60" dataCellStyle="Comma"/>
    <tableColumn id="33" xr3:uid="{035E1C2C-0AD5-4FF0-8F82-408C8C23C3C6}" name="#2   " dataDxfId="59" dataCellStyle="Comma"/>
    <tableColumn id="34" xr3:uid="{FE2262A6-212B-41B5-97AC-AC5634346099}" name="#3   " dataDxfId="58" dataCellStyle="Comma"/>
    <tableColumn id="35" xr3:uid="{DE865EC8-0AC5-43E8-96CF-49404770C6D7}" name="#4   " dataDxfId="57" dataCellStyle="Comma"/>
    <tableColumn id="36" xr3:uid="{C470FBFE-E465-4752-A676-D3795B3FB354}" name="#5   " dataDxfId="56" dataCellStyle="Comma"/>
    <tableColumn id="37" xr3:uid="{6D706E31-EFEF-44B6-BC6C-B496E5111160}" name="Finals-#1   " dataDxfId="55" dataCellStyle="Comma"/>
    <tableColumn id="38" xr3:uid="{C976851B-AEFE-401F-AEE9-40F03A6C4653}" name="Finals-#2   " dataDxfId="54" dataCellStyle="Comma"/>
    <tableColumn id="39" xr3:uid="{D86D8912-8A8C-4754-8A44-4BB9E54A7703}" name="Finals-Avg   " dataDxfId="53" dataCellStyle="Comma"/>
    <tableColumn id="40" xr3:uid="{5BED422C-DA2F-4AEF-92D6-9089E84911A3}" name="Total   " dataDxfId="52" dataCellStyle="Comma">
      <calculatedColumnFormula>IF(SUM(AG4:AN4)=0,"",SUM(AG4:AN4))</calculatedColumnFormula>
    </tableColumn>
    <tableColumn id="41" xr3:uid="{C3AAAC2D-61EC-4455-B973-728667D95B79}" name="Place   " dataDxfId="51" dataCellStyle="Comma">
      <calculatedColumnFormula>IFERROR(RANK(AO4,AO$4:AO$14,0),"")</calculatedColumnFormula>
    </tableColumn>
    <tableColumn id="52" xr3:uid="{CC9B85BF-29BD-4B7E-B6C3-14EE5A8F5857}" name="#1     " dataDxfId="50" dataCellStyle="Comma">
      <calculatedColumnFormula>IF((C4+M4+W4+AG4)=0,"",C4+M4+W4+AG4)</calculatedColumnFormula>
    </tableColumn>
    <tableColumn id="53" xr3:uid="{BA161E98-1FAF-4CDB-9DD8-27392A7D35D3}" name="#2     " dataDxfId="49" dataCellStyle="Comma">
      <calculatedColumnFormula>IF((D4+N4+X4+AH4)=0,"",D4+N4+X4+AH4)</calculatedColumnFormula>
    </tableColumn>
    <tableColumn id="54" xr3:uid="{8F1DA9F6-D1D3-44FF-8569-5149E81C8CA3}" name="#3     " dataDxfId="48" dataCellStyle="Comma">
      <calculatedColumnFormula>IF((E4+O4+Y4+AI4)=0,"",E4+O4+Y4+AI4)</calculatedColumnFormula>
    </tableColumn>
    <tableColumn id="55" xr3:uid="{31039FD6-FB17-47F5-9319-93750A37684F}" name="#4     " dataDxfId="47" dataCellStyle="Comma">
      <calculatedColumnFormula>IF((F4+P4+Z4+AJ4)=0,"",F4+P4+Z4+AJ4)</calculatedColumnFormula>
    </tableColumn>
    <tableColumn id="56" xr3:uid="{F4859F16-8F08-40A5-B11A-4B0D37D00858}" name="#5     " dataDxfId="46" dataCellStyle="Comma">
      <calculatedColumnFormula>IF((G4+Q4+AA4+AK4)=0,"",G4+Q4+AA4+AK4)</calculatedColumnFormula>
    </tableColumn>
    <tableColumn id="57" xr3:uid="{3AC594A8-0751-40E2-9D41-94F97C46D620}" name="Finals-#1     " dataDxfId="45" dataCellStyle="Comma">
      <calculatedColumnFormula>IF((H4+R4+AB4+AL4)=0,"",H4+R4+AB4+AL4)</calculatedColumnFormula>
    </tableColumn>
    <tableColumn id="58" xr3:uid="{3C0BC8A8-0DA8-412F-8DD8-47A018B2454B}" name="Finals-#2     " dataDxfId="44" dataCellStyle="Comma">
      <calculatedColumnFormula>IF((I4+S4+AC4+AM4)=0,"",I4+S4+AC4+AM4)</calculatedColumnFormula>
    </tableColumn>
    <tableColumn id="59" xr3:uid="{2E0802B1-6352-47B7-B4EF-46C031349142}" name="Finals-Avg     " dataDxfId="43" dataCellStyle="Comma">
      <calculatedColumnFormula>IF((J4+T4+AD4+AN4)=0,"",J4+T4+AD4+AN4)</calculatedColumnFormula>
    </tableColumn>
    <tableColumn id="60" xr3:uid="{70D759BC-7813-401F-B58B-6FE8B20B7B61}" name="Total     " dataDxfId="42" dataCellStyle="Comma">
      <calculatedColumnFormula>IF(SUM(AQ4:AX4)=0,"",SUM(AQ4:AX4))</calculatedColumnFormula>
    </tableColumn>
    <tableColumn id="61" xr3:uid="{C0C1935F-3006-4FED-9135-611D04D37594}" name="Place     " dataDxfId="41" dataCellStyle="Comma">
      <calculatedColumnFormula>IFERROR(RANK(AY4,AY$4:AY$14,0),"")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26DE965-C6C3-4FD7-912A-EAACCFD8CC11}" name="Table5161" displayName="Table5161" ref="B3:L22" totalsRowShown="0" headerRowDxfId="40" dataDxfId="39" tableBorderDxfId="38" dataCellStyle="Comma">
  <autoFilter ref="B3:L22" xr:uid="{F49434A9-9210-4052-B2AF-3CB7FB776600}"/>
  <sortState xmlns:xlrd2="http://schemas.microsoft.com/office/spreadsheetml/2017/richdata2" ref="B4:L22">
    <sortCondition ref="L3:L22"/>
  </sortState>
  <tableColumns count="11">
    <tableColumn id="1" xr3:uid="{958060B8-4093-46A5-B4C4-B826C77A04F4}" name="Name" dataDxfId="2"/>
    <tableColumn id="2" xr3:uid="{554BD0A5-79C0-4B0E-8E06-4256C6BB1D74}" name="#1" dataDxfId="3" dataCellStyle="Comma"/>
    <tableColumn id="3" xr3:uid="{D8B600D4-C041-4F3E-ABE3-430F64EB9922}" name="#2" dataDxfId="37" dataCellStyle="Comma"/>
    <tableColumn id="4" xr3:uid="{63DD4459-EC62-42FF-A8FA-5F0B3B0B25BA}" name="#3" dataDxfId="36" dataCellStyle="Comma"/>
    <tableColumn id="5" xr3:uid="{28A652F5-2D2E-492B-A131-ECFD81326017}" name="#4" dataDxfId="35" dataCellStyle="Comma"/>
    <tableColumn id="6" xr3:uid="{A2A11AC9-6E04-4973-954A-857B4D4179F4}" name="#5" dataDxfId="34" dataCellStyle="Comma"/>
    <tableColumn id="7" xr3:uid="{E6E821D4-3510-4FE6-A7A8-BB8EA7CC9509}" name="Finals-#1" dataDxfId="33" dataCellStyle="Comma"/>
    <tableColumn id="8" xr3:uid="{0063843B-8637-48BE-900E-580C43F68A16}" name="Finals-#2" dataDxfId="32" dataCellStyle="Comma"/>
    <tableColumn id="9" xr3:uid="{544924DB-75A3-48D7-A7DF-2D9E5C40E704}" name="Finals-Avg" dataDxfId="31" dataCellStyle="Comma"/>
    <tableColumn id="10" xr3:uid="{361C6551-8971-46A1-B535-31809337D562}" name="Total" dataDxfId="30" dataCellStyle="Comma"/>
    <tableColumn id="11" xr3:uid="{4EF8F4D3-EA89-4550-9DC2-561AEFC99580}" name="Place" dataDxfId="29" dataCellStyle="Comma">
      <calculatedColumnFormula>IFERROR(RANK(K4,K$4:K$22,0),"")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6783872-F06F-49E9-955C-BB8DE0668DF6}" name="Table516162" displayName="Table516162" ref="B27:L43" totalsRowShown="0" headerRowDxfId="28" dataDxfId="27" tableBorderDxfId="26" dataCellStyle="Comma">
  <autoFilter ref="B27:L43" xr:uid="{F6783872-F06F-49E9-955C-BB8DE0668DF6}"/>
  <sortState xmlns:xlrd2="http://schemas.microsoft.com/office/spreadsheetml/2017/richdata2" ref="B28:L43">
    <sortCondition ref="L27:L43"/>
  </sortState>
  <tableColumns count="11">
    <tableColumn id="1" xr3:uid="{5E4EE8F6-A6E0-4CC5-92DB-BCDBC50BCFA3}" name="Name" dataDxfId="0"/>
    <tableColumn id="2" xr3:uid="{0B8AC484-D601-4298-A484-8A7B386B75BA}" name="#1" dataDxfId="1" dataCellStyle="Comma"/>
    <tableColumn id="3" xr3:uid="{14F9C164-9F36-4012-8371-AB52F4049827}" name="#2" dataDxfId="25" dataCellStyle="Comma"/>
    <tableColumn id="4" xr3:uid="{0ABDF98F-4D77-4B3A-B93D-9177B175E30D}" name="#3" dataDxfId="24" dataCellStyle="Comma"/>
    <tableColumn id="5" xr3:uid="{83B95234-73DD-4469-BCEF-79D1EB38EE5F}" name="#4" dataDxfId="23" dataCellStyle="Comma"/>
    <tableColumn id="6" xr3:uid="{D75008A9-3300-4817-87A3-136030F77394}" name="#5" dataDxfId="22" dataCellStyle="Comma"/>
    <tableColumn id="7" xr3:uid="{9DD36661-5A3F-4BC2-BA4D-F589AD4A9BD5}" name="Finals-#1" dataDxfId="21" dataCellStyle="Comma"/>
    <tableColumn id="8" xr3:uid="{AA5BAD69-7C1F-4F81-A3F0-912063783BFF}" name="Finals-#2" dataDxfId="20" dataCellStyle="Comma"/>
    <tableColumn id="9" xr3:uid="{92632430-59B3-43B6-BBB0-60207B697A06}" name="Finals-Avg" dataDxfId="19" dataCellStyle="Comma"/>
    <tableColumn id="10" xr3:uid="{93898223-D8ED-4C02-844F-9F551CA59736}" name="Total" dataDxfId="18" dataCellStyle="Comma"/>
    <tableColumn id="11" xr3:uid="{2B4DB50C-5017-4FCE-AB87-70705AED0015}" name="Place" dataDxfId="17" dataCellStyle="Comma">
      <calculatedColumnFormula>IFERROR(RANK(K28,K$28:K$43,0),"")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5F84C53-F3C6-4026-9331-E758FB877E48}" name="Table5163" displayName="Table5163" ref="B3:BJ12" totalsRowShown="0" headerRowDxfId="565" dataDxfId="564" tableBorderDxfId="563" dataCellStyle="Comma">
  <autoFilter ref="B3:BJ12" xr:uid="{F49434A9-9210-4052-B2AF-3CB7FB776600}"/>
  <sortState xmlns:xlrd2="http://schemas.microsoft.com/office/spreadsheetml/2017/richdata2" ref="B4:BJ12">
    <sortCondition ref="BJ3:BJ12"/>
  </sortState>
  <tableColumns count="61">
    <tableColumn id="1" xr3:uid="{0E5EF398-6277-4344-BA52-56314F5827E7}" name="Name" dataDxfId="15"/>
    <tableColumn id="2" xr3:uid="{F0E228E7-7629-4C4B-8D33-CB394760B4CB}" name="#1" dataDxfId="16" dataCellStyle="Comma"/>
    <tableColumn id="3" xr3:uid="{C18FB510-511F-4839-A5AA-F4C026F367A8}" name="#2" dataDxfId="562" dataCellStyle="Comma"/>
    <tableColumn id="4" xr3:uid="{7C5A22C5-BACF-4272-84B7-EF98D274E379}" name="#3" dataDxfId="561" dataCellStyle="Comma"/>
    <tableColumn id="5" xr3:uid="{115CBAFF-D21B-4D61-B2A9-2FC0B890C916}" name="#4" dataDxfId="560" dataCellStyle="Comma"/>
    <tableColumn id="6" xr3:uid="{7528EF5E-8AE4-48C2-97AF-4D8C617FEA5B}" name="#5" dataDxfId="559" dataCellStyle="Comma"/>
    <tableColumn id="7" xr3:uid="{E3A32337-660E-4534-909D-D956474D7C64}" name="Finals-#1" dataDxfId="558" dataCellStyle="Comma"/>
    <tableColumn id="8" xr3:uid="{98327B41-C60D-45C7-875D-9BE8544AF623}" name="Finals-#2" dataDxfId="557" dataCellStyle="Comma"/>
    <tableColumn id="9" xr3:uid="{F730A6F4-6DCA-4D23-A31C-D7E6161BCB3B}" name="Finals-Avg" dataDxfId="556" dataCellStyle="Comma"/>
    <tableColumn id="10" xr3:uid="{AA01CB93-DC0F-4D56-A22C-314617F62053}" name="Total" dataDxfId="555" dataCellStyle="Comma">
      <calculatedColumnFormula>IF(SUM(C4:J4)=0,"",SUM(C4:J4))</calculatedColumnFormula>
    </tableColumn>
    <tableColumn id="11" xr3:uid="{85608E2A-AD24-412E-8C52-B48E9A72FF68}" name="Place" dataDxfId="554" dataCellStyle="Comma">
      <calculatedColumnFormula>IFERROR(RANK(K4,K$4:K$12,0),"")</calculatedColumnFormula>
    </tableColumn>
    <tableColumn id="42" xr3:uid="{48EAA041-AEDB-4755-A879-B25B9A5B562B}" name="#1    " dataDxfId="14" dataCellStyle="Comma"/>
    <tableColumn id="43" xr3:uid="{FB873E76-5E34-4B1C-AF62-76B192620368}" name="#2    " dataDxfId="13" dataCellStyle="Comma"/>
    <tableColumn id="44" xr3:uid="{2663E393-A6FE-426C-AF24-CDA117751562}" name="#3    " dataDxfId="12" dataCellStyle="Comma"/>
    <tableColumn id="45" xr3:uid="{3FC4C285-A496-4742-95F6-D81BA86A0921}" name="#4    " dataDxfId="11" dataCellStyle="Comma"/>
    <tableColumn id="46" xr3:uid="{EF3A014A-FB66-41B0-B428-3ED1F50A8A3D}" name="#5    " dataDxfId="10" dataCellStyle="Comma"/>
    <tableColumn id="47" xr3:uid="{E845A650-0534-4D14-A8F8-6C08DB48FE11}" name="Finals-#1    " dataDxfId="9" dataCellStyle="Comma"/>
    <tableColumn id="48" xr3:uid="{B456C150-3440-451D-9E51-FEE1CFB75A5F}" name="Finals-#2    " dataDxfId="8" dataCellStyle="Comma"/>
    <tableColumn id="49" xr3:uid="{CDB124AC-7F12-49F2-8B71-0EF37EF338F2}" name="Finals-Avg    " dataDxfId="7" dataCellStyle="Comma"/>
    <tableColumn id="50" xr3:uid="{971CEDA1-F964-43A2-89EB-FCA89A03CDA9}" name="Total    " dataDxfId="6" dataCellStyle="Comma">
      <calculatedColumnFormula>IF(SUM(M4:T4)=0,"",SUM(M4:T4))</calculatedColumnFormula>
    </tableColumn>
    <tableColumn id="51" xr3:uid="{28B3688B-E4AE-458F-A96F-01A3EAB5A692}" name="Place    " dataDxfId="5" dataCellStyle="Comma">
      <calculatedColumnFormula>IFERROR(RANK(U4,U$4:U$12,0),"")</calculatedColumnFormula>
    </tableColumn>
    <tableColumn id="12" xr3:uid="{1D74551C-3DA5-46D7-B504-E0A69288B925}" name="#1 " dataDxfId="553" dataCellStyle="Comma"/>
    <tableColumn id="13" xr3:uid="{6A2EAA69-1D4E-4342-84DA-9055614419C2}" name="#2 " dataDxfId="552" dataCellStyle="Comma"/>
    <tableColumn id="14" xr3:uid="{5C8D0BD2-0C8F-4A2F-B049-787A6F5C41E2}" name="#3 " dataDxfId="551" dataCellStyle="Comma"/>
    <tableColumn id="15" xr3:uid="{F1441FAD-0B0C-40CF-B8BD-95E801BBB9AC}" name="#4 " dataDxfId="550" dataCellStyle="Comma"/>
    <tableColumn id="16" xr3:uid="{7E01B4EF-542B-4626-AF8D-ACDD5F6F91BD}" name="#5 " dataDxfId="549" dataCellStyle="Comma"/>
    <tableColumn id="17" xr3:uid="{67755784-A5BD-4D9F-8D44-E92C197D7C00}" name="Finals-#1 " dataDxfId="548" dataCellStyle="Comma"/>
    <tableColumn id="18" xr3:uid="{B41292A2-DE17-4328-AC64-91C852AB2B9D}" name="Finals-#2 " dataDxfId="547" dataCellStyle="Comma"/>
    <tableColumn id="19" xr3:uid="{D4EDF90A-2F9D-4EFE-B849-134976F8B635}" name="Finals-Avg " dataDxfId="546" dataCellStyle="Comma"/>
    <tableColumn id="20" xr3:uid="{69395336-90CB-44F4-B378-C7025FA7A39F}" name="Total " dataDxfId="545" dataCellStyle="Comma">
      <calculatedColumnFormula>IF(SUM(W4:AD4)=0,"",SUM(W4:AD4))</calculatedColumnFormula>
    </tableColumn>
    <tableColumn id="21" xr3:uid="{F087B420-471F-4143-A352-F6CC6FF462F4}" name="Place " dataDxfId="544" dataCellStyle="Comma">
      <calculatedColumnFormula>IFERROR(RANK(AE4,AE$4:AE$12,0),"")</calculatedColumnFormula>
    </tableColumn>
    <tableColumn id="22" xr3:uid="{530C3B2F-F210-4C43-9C29-B58E4C8F53B0}" name="#1  " dataDxfId="543" dataCellStyle="Comma"/>
    <tableColumn id="23" xr3:uid="{8B5E979F-ABD4-4B59-98AD-EEDFE95BA0B0}" name="#2  " dataDxfId="542" dataCellStyle="Comma"/>
    <tableColumn id="24" xr3:uid="{12774A1B-F2DA-4C80-B87F-880510623180}" name="#3  " dataDxfId="541" dataCellStyle="Comma"/>
    <tableColumn id="25" xr3:uid="{6ED58941-208C-42E3-9DBB-0D6D9FA72F7C}" name="#4  " dataDxfId="540" dataCellStyle="Comma"/>
    <tableColumn id="26" xr3:uid="{24150A0D-2F74-4215-8E4F-D4F5D9A272CB}" name="#5  " dataDxfId="539" dataCellStyle="Comma"/>
    <tableColumn id="27" xr3:uid="{672FD90F-2379-45ED-B4F6-9176FF0B6310}" name="Finals-#1  " dataDxfId="538" dataCellStyle="Comma"/>
    <tableColumn id="28" xr3:uid="{9931BF8E-1469-4DED-AC8C-E0F9C3F97208}" name="Finals-#2  " dataDxfId="537" dataCellStyle="Comma"/>
    <tableColumn id="29" xr3:uid="{83ACB29F-2CB8-4CD7-BCC8-7B79E97AA1B3}" name="Finals-Avg  " dataDxfId="536" dataCellStyle="Comma"/>
    <tableColumn id="30" xr3:uid="{CA3AFEA9-32EE-43C7-97C7-951CB745EECD}" name="Total  " dataDxfId="535" dataCellStyle="Comma">
      <calculatedColumnFormula>IF(SUM(AG4:AN4)=0,"",SUM(AG4:AN4))</calculatedColumnFormula>
    </tableColumn>
    <tableColumn id="31" xr3:uid="{DFD29C7A-319B-4AAD-842D-1B248020E211}" name="Place  " dataDxfId="534" dataCellStyle="Comma">
      <calculatedColumnFormula>IFERROR(RANK(AO4,AO$4:AO$12,0),"")</calculatedColumnFormula>
    </tableColumn>
    <tableColumn id="32" xr3:uid="{232C66B6-E150-4FF1-A777-924ECBF0B0E3}" name="#1   " dataDxfId="533" dataCellStyle="Comma"/>
    <tableColumn id="33" xr3:uid="{4A9A4ECC-805D-4943-AB4F-258AA7173F43}" name="#2   " dataDxfId="532" dataCellStyle="Comma"/>
    <tableColumn id="34" xr3:uid="{CE89D835-FF98-4AA8-8C8D-D0BEC5DB24A4}" name="#3   " dataDxfId="531" dataCellStyle="Comma"/>
    <tableColumn id="35" xr3:uid="{671D276E-F200-4D05-8AAB-E42BF67C6B17}" name="#4   " dataDxfId="530" dataCellStyle="Comma"/>
    <tableColumn id="36" xr3:uid="{CE6672F3-4A7E-4CC6-93E5-C36117FAA0CD}" name="#5   " dataDxfId="529" dataCellStyle="Comma"/>
    <tableColumn id="37" xr3:uid="{DD35C1AA-A8FB-4535-BB78-4BBC5AFC75BB}" name="Finals-#1   " dataDxfId="528" dataCellStyle="Comma"/>
    <tableColumn id="38" xr3:uid="{81C18D46-B2DB-42EF-98C1-E8324035E6C3}" name="Finals-#2   " dataDxfId="527" dataCellStyle="Comma"/>
    <tableColumn id="39" xr3:uid="{DD25D72A-B4B6-4527-BCC4-87C86BAEEC66}" name="Finals-Avg   " dataDxfId="526" dataCellStyle="Comma"/>
    <tableColumn id="40" xr3:uid="{DE197E4E-38E0-4F81-8C26-26C3E5683312}" name="Total   " dataDxfId="525" dataCellStyle="Comma">
      <calculatedColumnFormula>IF(SUM(AQ4:AX4)=0,"",SUM(AQ4:AX4))</calculatedColumnFormula>
    </tableColumn>
    <tableColumn id="41" xr3:uid="{CDFC96C8-2DEB-409C-8B0D-5BBD8F904B36}" name="Place   " dataDxfId="524" dataCellStyle="Comma"/>
    <tableColumn id="52" xr3:uid="{A855F1C0-441E-4401-9E55-5C26D87D37CC}" name="#1     " dataDxfId="4" dataCellStyle="Comma">
      <calculatedColumnFormula>IF((C4+M4+W4+AG4+AQ4)=0,"",C4+M4+W4+AG4+AQ4)</calculatedColumnFormula>
    </tableColumn>
    <tableColumn id="53" xr3:uid="{730F2C52-2597-4F4D-AF00-FF214DC9C910}" name="#2     " dataDxfId="523" dataCellStyle="Comma">
      <calculatedColumnFormula>IF((D4+X4+AH4+AR4)=0,"",D4+X4+AH4+AR4)</calculatedColumnFormula>
    </tableColumn>
    <tableColumn id="54" xr3:uid="{99D75B26-5831-48C7-8206-EB9271315B33}" name="#3     " dataDxfId="522" dataCellStyle="Comma">
      <calculatedColumnFormula>IF((E4+Y4+AI4+AS4)=0,"",E4+Y4+AI4+AS4)</calculatedColumnFormula>
    </tableColumn>
    <tableColumn id="55" xr3:uid="{40AB0C09-EA5C-4529-BDAE-2DCBB1931C45}" name="#4     " dataDxfId="521" dataCellStyle="Comma">
      <calculatedColumnFormula>IF((F4+Z4+AJ4+AT4)=0,"",F4+Z4+AJ4+AT4)</calculatedColumnFormula>
    </tableColumn>
    <tableColumn id="56" xr3:uid="{EC3249D7-D009-45E4-9C4C-03BF655EEF27}" name="#5     " dataDxfId="520" dataCellStyle="Comma">
      <calculatedColumnFormula>IF((G4+AA4+AK4+AU4)=0,"",G4+AA4+AK4+AU4)</calculatedColumnFormula>
    </tableColumn>
    <tableColumn id="57" xr3:uid="{C33F0F7A-C589-4CAD-9ACF-1A542644CEF8}" name="Finals-#1     " dataDxfId="519" dataCellStyle="Comma">
      <calculatedColumnFormula>IF((H4+AB4+AL4+AV4)=0,"",H4+AB4+AL4+AV4)</calculatedColumnFormula>
    </tableColumn>
    <tableColumn id="58" xr3:uid="{B540B868-373D-4E96-A705-23C03D161931}" name="Finals-#2     " dataDxfId="518" dataCellStyle="Comma">
      <calculatedColumnFormula>IF((I4+AC4+AM4+AW4)=0,"",I4+AC4+AM4+AW4)</calculatedColumnFormula>
    </tableColumn>
    <tableColumn id="59" xr3:uid="{B1123DB8-1378-4E61-870D-BE0216DE1319}" name="Finals-Avg     " dataDxfId="517" dataCellStyle="Comma">
      <calculatedColumnFormula>IF((J4+AD4+AN4+AX4)=0,"",J4+AD4+AN4+AX4)</calculatedColumnFormula>
    </tableColumn>
    <tableColumn id="60" xr3:uid="{7C8E9448-85D5-4C68-A7C2-2C52FB089625}" name="Total     " dataDxfId="516" dataCellStyle="Comma">
      <calculatedColumnFormula>IF(SUM(BA4:BH4)=0,"",SUM(BA4:BH4))</calculatedColumnFormula>
    </tableColumn>
    <tableColumn id="61" xr3:uid="{C093604D-1A6D-4E2D-8D1C-84A6B356E8DF}" name="Place     " dataDxfId="515" dataCellStyle="Comma">
      <calculatedColumnFormula>IFERROR(RANK(BI4,BI$4:BI$12,0),"")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49434A9-9210-4052-B2AF-3CB7FB776600}" name="Table51" displayName="Table51" ref="B3:BJ14" totalsRowShown="0" headerRowDxfId="514" dataDxfId="513" tableBorderDxfId="512" dataCellStyle="Comma">
  <autoFilter ref="B3:BJ14" xr:uid="{F49434A9-9210-4052-B2AF-3CB7FB776600}"/>
  <sortState xmlns:xlrd2="http://schemas.microsoft.com/office/spreadsheetml/2017/richdata2" ref="B4:BJ14">
    <sortCondition ref="BJ3:BJ14"/>
  </sortState>
  <tableColumns count="61">
    <tableColumn id="1" xr3:uid="{09403665-D9A6-4D38-AC0C-2EAE613C403F}" name="Name" dataDxfId="511"/>
    <tableColumn id="2" xr3:uid="{87EE5B63-AC26-4675-9486-540307DDFDC8}" name="#1" dataDxfId="510" dataCellStyle="Comma"/>
    <tableColumn id="3" xr3:uid="{1CD6100E-61E2-42E9-94DE-19436A7DBC69}" name="#2" dataDxfId="509" dataCellStyle="Comma"/>
    <tableColumn id="4" xr3:uid="{B8DBF562-2147-4696-B7FB-3CF8DF41E870}" name="#3" dataDxfId="508" dataCellStyle="Comma"/>
    <tableColumn id="5" xr3:uid="{9ABA9222-6348-4567-9FB1-6370850BD1D2}" name="#4" dataDxfId="507" dataCellStyle="Comma"/>
    <tableColumn id="6" xr3:uid="{CBD6E248-53A3-4FB8-A260-CC9054D3FDDA}" name="#5" dataDxfId="506" dataCellStyle="Comma"/>
    <tableColumn id="7" xr3:uid="{8ECC468A-CFFB-4FC2-92C3-0119E63C51FA}" name="Finals-#1" dataDxfId="505" dataCellStyle="Comma"/>
    <tableColumn id="8" xr3:uid="{F2A726BD-ABDB-41DA-873A-C435FBDA3469}" name="Finals-#2" dataDxfId="504" dataCellStyle="Comma"/>
    <tableColumn id="9" xr3:uid="{334876CC-18F3-4587-89C4-D059DB01E52C}" name="Finals-Avg" dataDxfId="503" dataCellStyle="Comma"/>
    <tableColumn id="10" xr3:uid="{DDB2FFF7-0B52-464F-800C-D071745ED65D}" name="Total" dataDxfId="502" dataCellStyle="Comma">
      <calculatedColumnFormula>IF(SUM(C4:J4)=0,"",SUM(C4:J4))</calculatedColumnFormula>
    </tableColumn>
    <tableColumn id="11" xr3:uid="{5E1ED204-4292-40A4-97F1-C311544EC01F}" name="Place" dataDxfId="501" dataCellStyle="Comma">
      <calculatedColumnFormula>IFERROR(RANK(K4,K$4:K$14,0),"")</calculatedColumnFormula>
    </tableColumn>
    <tableColumn id="12" xr3:uid="{1E53471C-E794-4398-BACD-11FECF4F68DA}" name="#1 " dataDxfId="500" dataCellStyle="Comma"/>
    <tableColumn id="13" xr3:uid="{74A0F2D1-DDDB-4BAF-A2EC-5E8C33523B73}" name="#2 " dataDxfId="499" dataCellStyle="Comma"/>
    <tableColumn id="14" xr3:uid="{1DB43436-EA6D-4F13-9124-BEF1EB48047F}" name="#3 " dataDxfId="498" dataCellStyle="Comma"/>
    <tableColumn id="15" xr3:uid="{019C9849-BC5C-4D9E-9773-8DDB688D9CA4}" name="#4 " dataDxfId="497" dataCellStyle="Comma"/>
    <tableColumn id="16" xr3:uid="{0A5F25FE-F03A-40E5-A34A-4AF8F750625C}" name="#5 " dataDxfId="496" dataCellStyle="Comma"/>
    <tableColumn id="17" xr3:uid="{18DDB160-1109-4427-A429-647F5A059C0E}" name="Finals-#1 " dataDxfId="495" dataCellStyle="Comma"/>
    <tableColumn id="18" xr3:uid="{8BF49AF1-275B-48B2-83DA-BB09DFF38EFA}" name="Finals-#2 " dataDxfId="494" dataCellStyle="Comma"/>
    <tableColumn id="19" xr3:uid="{2D461F9B-6259-4CEC-B09F-CDF44E5C30F7}" name="Finals-Avg " dataDxfId="493" dataCellStyle="Comma"/>
    <tableColumn id="20" xr3:uid="{BB59A288-7F4D-47DC-A419-34A96505DC5C}" name="Total " dataDxfId="492" dataCellStyle="Comma">
      <calculatedColumnFormula>IF(SUM(M4:T4)=0,"",SUM(M4:T4))</calculatedColumnFormula>
    </tableColumn>
    <tableColumn id="21" xr3:uid="{EA2BF58C-7F3B-4812-9A23-A9A029F09E1A}" name="Place " dataDxfId="491" dataCellStyle="Comma">
      <calculatedColumnFormula>IFERROR(RANK(U4,U$4:U$14,0),"")</calculatedColumnFormula>
    </tableColumn>
    <tableColumn id="22" xr3:uid="{776311FA-CA8B-4D03-98EE-EA26CADEFAD9}" name="#1  " dataDxfId="490" dataCellStyle="Comma"/>
    <tableColumn id="23" xr3:uid="{8DE029F5-FE45-4271-AA78-AE321C11E6C3}" name="#2  " dataDxfId="489" dataCellStyle="Comma"/>
    <tableColumn id="24" xr3:uid="{8C118DA6-A689-4D6F-A809-8C5E24A1E0E0}" name="#3  " dataDxfId="488" dataCellStyle="Comma"/>
    <tableColumn id="25" xr3:uid="{627D1A38-97B2-45E3-9E95-B057DE5A54F5}" name="#4  " dataDxfId="487" dataCellStyle="Comma"/>
    <tableColumn id="26" xr3:uid="{7306E1BA-9AD7-48F3-97D7-603271C75F38}" name="#5  " dataDxfId="486" dataCellStyle="Comma"/>
    <tableColumn id="27" xr3:uid="{B5F15D4C-C151-4971-BD9C-7DE43E80137C}" name="Finals-#1  " dataDxfId="485" dataCellStyle="Comma"/>
    <tableColumn id="28" xr3:uid="{3269BF61-0CC1-46D3-9240-45683EF75558}" name="Finals-#2  " dataDxfId="484" dataCellStyle="Comma"/>
    <tableColumn id="29" xr3:uid="{299E6B65-1974-462F-9039-EDE14728B15C}" name="Finals-Avg  " dataDxfId="483" dataCellStyle="Comma"/>
    <tableColumn id="30" xr3:uid="{EB4EFE40-D5A4-424D-9E97-44CCDF5DA1EC}" name="Total  " dataDxfId="482" dataCellStyle="Comma">
      <calculatedColumnFormula>IF(SUM(W4:AD4)=0,"",SUM(W4:AD4))</calculatedColumnFormula>
    </tableColumn>
    <tableColumn id="31" xr3:uid="{3C73E68B-AB27-411B-86C1-EDE3C3770E5B}" name=" " dataDxfId="481" dataCellStyle="Comma">
      <calculatedColumnFormula>IFERROR(RANK(AE4,AE$4:AE$14,0),"")</calculatedColumnFormula>
    </tableColumn>
    <tableColumn id="32" xr3:uid="{0283F5F6-23E5-445C-9597-563D751B145D}" name="#1   " dataDxfId="480" dataCellStyle="Comma"/>
    <tableColumn id="33" xr3:uid="{1772F5BA-6307-41ED-A9EC-0F88D553D2C6}" name="#2   " dataDxfId="479" dataCellStyle="Comma"/>
    <tableColumn id="34" xr3:uid="{286C8CA5-A8A7-4D84-A5A0-2565DBAB26BE}" name="#3   " dataDxfId="478" dataCellStyle="Comma"/>
    <tableColumn id="35" xr3:uid="{D684C9C8-9439-4AC8-AEEE-DDF94013E2B9}" name="#4   " dataDxfId="477" dataCellStyle="Comma"/>
    <tableColumn id="36" xr3:uid="{FAD82F1A-4AB4-4F6A-83DA-D74D1BFC2FBF}" name="#5   " dataDxfId="476" dataCellStyle="Comma"/>
    <tableColumn id="37" xr3:uid="{EC137B95-6810-4B4C-83F5-C43F83EA9EE8}" name="Finals-#1   " dataDxfId="475" dataCellStyle="Comma"/>
    <tableColumn id="38" xr3:uid="{2B2E1075-31F2-4E49-A8CA-920B5FC53482}" name="Finals-#2   " dataDxfId="474" dataCellStyle="Comma"/>
    <tableColumn id="39" xr3:uid="{C026E922-42D1-4F91-8E1E-3D09C69B79CB}" name="Finals-Avg   " dataDxfId="473" dataCellStyle="Comma"/>
    <tableColumn id="40" xr3:uid="{A662FC51-A4C7-473C-B8AA-7D8346CC01F7}" name="Total   " dataDxfId="472" dataCellStyle="Comma">
      <calculatedColumnFormula>IF(SUM(AG4:AN4)=0,"",SUM(AG4:AN4))</calculatedColumnFormula>
    </tableColumn>
    <tableColumn id="41" xr3:uid="{43FC7CD7-4FA5-4101-96D5-0CFC8444A2A4}" name="Place   " dataDxfId="471" dataCellStyle="Comma">
      <calculatedColumnFormula>IFERROR(RANK(AO4,AO$4:AO$14,0),"")</calculatedColumnFormula>
    </tableColumn>
    <tableColumn id="42" xr3:uid="{35EF987D-8B17-4AF1-9495-B02E4459393F}" name="#1    " dataDxfId="470" dataCellStyle="Comma"/>
    <tableColumn id="43" xr3:uid="{EB39DDE6-4F13-42CA-8570-9D26D89438A6}" name="#2    " dataDxfId="469" dataCellStyle="Comma"/>
    <tableColumn id="44" xr3:uid="{C2C27977-A0B6-49EA-8A82-361A77549817}" name="#3    " dataDxfId="468" dataCellStyle="Comma"/>
    <tableColumn id="45" xr3:uid="{5F6FD5A2-3717-4E4C-9CDF-5778238837E5}" name="#4    " dataDxfId="467" dataCellStyle="Comma"/>
    <tableColumn id="46" xr3:uid="{01AFA0C8-09B5-4E5C-A4B9-9F6F7ABD3CC3}" name="#5    " dataDxfId="466" dataCellStyle="Comma"/>
    <tableColumn id="47" xr3:uid="{2786D5DC-BCF4-4E35-B00A-A9FB2EEC4E38}" name="Finals-#1    " dataDxfId="465" dataCellStyle="Comma"/>
    <tableColumn id="48" xr3:uid="{3991C28F-BD9E-4AEF-AA24-610EAF834F7D}" name="Finals-#2    " dataDxfId="464" dataCellStyle="Comma"/>
    <tableColumn id="49" xr3:uid="{5D64EA86-6246-4B7A-8BDC-DF8412778DEE}" name="Finals-Avg    " dataDxfId="463" dataCellStyle="Comma"/>
    <tableColumn id="50" xr3:uid="{FF643041-A35D-46B4-809A-1F8829EFA14F}" name="Total    " dataDxfId="462" dataCellStyle="Comma">
      <calculatedColumnFormula>IF(SUM(AQ4:AX4)=0,"",SUM(AQ4:AX4))</calculatedColumnFormula>
    </tableColumn>
    <tableColumn id="51" xr3:uid="{1CE5EC39-86B7-4A7E-86F3-7D6064A941D1}" name="Place    " dataDxfId="461" dataCellStyle="Comma"/>
    <tableColumn id="52" xr3:uid="{08B1D06B-3897-4D1D-A55D-817F2034758A}" name="#1     " dataDxfId="460" dataCellStyle="Comma">
      <calculatedColumnFormula>IF((C4+M4+W4+AG4+AQ4)=0,"",C4+M4+W4+AG4+AQ4)</calculatedColumnFormula>
    </tableColumn>
    <tableColumn id="53" xr3:uid="{9C977C6A-9F0F-4111-8CFF-A1F39C10F5E2}" name="#2     " dataDxfId="459" dataCellStyle="Comma">
      <calculatedColumnFormula>IF((D4+N4+X4+AH4+AR4)=0,"",D4+N4+X4+AH4+AR4)</calculatedColumnFormula>
    </tableColumn>
    <tableColumn id="54" xr3:uid="{D86DF622-276E-4EB4-BDD7-0B076DE9ED68}" name="#3     " dataDxfId="458" dataCellStyle="Comma">
      <calculatedColumnFormula>IF((E4+O4+Y4+AI4+AS4)=0,"",E4+O4+Y4+AI4+AS4)</calculatedColumnFormula>
    </tableColumn>
    <tableColumn id="55" xr3:uid="{2F87E8F6-C9B7-44F1-9319-029176C44E17}" name="#4     " dataDxfId="457" dataCellStyle="Comma">
      <calculatedColumnFormula>IF((F4+P4+Z4+AJ4+AT4)=0,"",F4+P4+Z4+AJ4+AT4)</calculatedColumnFormula>
    </tableColumn>
    <tableColumn id="56" xr3:uid="{E44AC1B7-8008-4D8E-B96A-02C28EFB0CBF}" name="#5     " dataDxfId="456" dataCellStyle="Comma">
      <calculatedColumnFormula>IF((G4+Q4+AA4+AK4+AU4)=0,"",G4+Q4+AA4+AK4+AU4)</calculatedColumnFormula>
    </tableColumn>
    <tableColumn id="57" xr3:uid="{A048A949-BF1C-4B16-84F7-188EB532F84F}" name="Finals-#1     " dataDxfId="455" dataCellStyle="Comma">
      <calculatedColumnFormula>IF((H4+R4+AB4+AL4+AV4)=0,"",H4+R4+AB4+AL4+AV4)</calculatedColumnFormula>
    </tableColumn>
    <tableColumn id="58" xr3:uid="{609B4A1D-F1F0-4547-873E-FF1B7A5F9497}" name="Finals-#2     " dataDxfId="454" dataCellStyle="Comma">
      <calculatedColumnFormula>IF((I4+S4+AC4+AM4+AW4)=0,"",I4+S4+AC4+AM4+AW4)</calculatedColumnFormula>
    </tableColumn>
    <tableColumn id="59" xr3:uid="{CF07249E-6D89-4017-B307-E92F78582A80}" name="Finals-Avg     " dataDxfId="453" dataCellStyle="Comma">
      <calculatedColumnFormula>IF((J4+T4+AD4+AN4+AX4)=0,"",J4+T4+AD4+AN4+AX4)</calculatedColumnFormula>
    </tableColumn>
    <tableColumn id="60" xr3:uid="{3806A8BA-F26F-4EAD-AEF8-A600D52ACEFB}" name="Total     " dataDxfId="452" dataCellStyle="Comma">
      <calculatedColumnFormula>IF(SUM(BA4:BH4)=0,"",SUM(BA4:BH4))</calculatedColumnFormula>
    </tableColumn>
    <tableColumn id="61" xr3:uid="{9EEAFBF7-ED89-42E6-9444-94F2C497D032}" name="Place     " dataDxfId="451" dataCellStyle="Comma">
      <calculatedColumnFormula>IFERROR(RANK(BI4,BI$4:BI$14,0),"")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BFA0F1E-1A85-4174-BF87-6A3C8FE706D6}" name="Table5157" displayName="Table5157" ref="B3:L6" totalsRowShown="0" headerRowDxfId="450" dataDxfId="449" tableBorderDxfId="448" dataCellStyle="Comma">
  <autoFilter ref="B3:L6" xr:uid="{F49434A9-9210-4052-B2AF-3CB7FB776600}"/>
  <sortState xmlns:xlrd2="http://schemas.microsoft.com/office/spreadsheetml/2017/richdata2" ref="B4:L6">
    <sortCondition ref="L3:L6"/>
  </sortState>
  <tableColumns count="11">
    <tableColumn id="1" xr3:uid="{2E0FD800-A290-4228-85E7-81C3E690B23E}" name="Name" dataDxfId="447"/>
    <tableColumn id="2" xr3:uid="{DE188206-102E-44F0-9C04-F11704BD33EA}" name="#1" dataDxfId="446" dataCellStyle="Comma"/>
    <tableColumn id="3" xr3:uid="{B8F1FFC4-DD56-4D43-983C-A3285FF0FC84}" name="#2" dataDxfId="445" dataCellStyle="Comma"/>
    <tableColumn id="4" xr3:uid="{2119B6DC-1CE7-4E61-A368-A55E1BC4303B}" name="#3" dataDxfId="444" dataCellStyle="Comma"/>
    <tableColumn id="5" xr3:uid="{70106247-3B3F-45B4-97AB-C62E55DAC6B0}" name="#4" dataDxfId="443" dataCellStyle="Comma"/>
    <tableColumn id="6" xr3:uid="{784D69AC-D697-4F0B-A2FA-4E0FBD55B85E}" name="#5" dataDxfId="442" dataCellStyle="Comma"/>
    <tableColumn id="7" xr3:uid="{E604ED12-1FB7-4EA0-81D4-BDC71E380487}" name="Finals-#1" dataDxfId="441" dataCellStyle="Comma"/>
    <tableColumn id="8" xr3:uid="{FCC29875-F9C8-4D47-A9B7-7D83AD061FD6}" name="Finals-#2" dataDxfId="440" dataCellStyle="Comma"/>
    <tableColumn id="9" xr3:uid="{B3997363-982B-4B60-98AC-A9DE8DE0D6DC}" name="Finals-Avg" dataDxfId="439" dataCellStyle="Comma"/>
    <tableColumn id="10" xr3:uid="{C4198F27-2731-4146-BF0A-07A0BF910513}" name="Total" dataDxfId="438" dataCellStyle="Comma">
      <calculatedColumnFormula>IF(SUM(C4:J4)=0,"",SUM(C4:J4))</calculatedColumnFormula>
    </tableColumn>
    <tableColumn id="11" xr3:uid="{B62431B1-5271-4383-B63C-EDB70E83C4F9}" name="Place" dataDxfId="437" dataCellStyle="Comma">
      <calculatedColumnFormula>IFERROR(RANK(K4,K$4:K$6,0),"")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9ECAD47-2362-4674-A456-E33F9694CE7C}" name="Table515758" displayName="Table515758" ref="B10:L14" totalsRowShown="0" headerRowDxfId="436" dataDxfId="435" tableBorderDxfId="434" dataCellStyle="Comma">
  <autoFilter ref="B10:L14" xr:uid="{09ECAD47-2362-4674-A456-E33F9694CE7C}"/>
  <sortState xmlns:xlrd2="http://schemas.microsoft.com/office/spreadsheetml/2017/richdata2" ref="B11:L14">
    <sortCondition ref="L10:L14"/>
  </sortState>
  <tableColumns count="11">
    <tableColumn id="1" xr3:uid="{E5771F52-3115-4863-96BD-42982FD9EB63}" name="Name" dataDxfId="433"/>
    <tableColumn id="2" xr3:uid="{DC787C0E-032D-4D50-95F3-3B7A128EA135}" name="#1" dataDxfId="432" dataCellStyle="Comma"/>
    <tableColumn id="3" xr3:uid="{21284838-0E53-4BC7-8444-E7FC5EDF7F0F}" name="#2" dataDxfId="431" dataCellStyle="Comma"/>
    <tableColumn id="4" xr3:uid="{426823B0-7DF7-40F5-9726-A97A0541ABF5}" name="#3" dataDxfId="430" dataCellStyle="Comma"/>
    <tableColumn id="5" xr3:uid="{10B2C5A2-1D83-496A-8BB3-7A76A567248A}" name="#4" dataDxfId="429" dataCellStyle="Comma"/>
    <tableColumn id="6" xr3:uid="{4F4FDB31-ACF3-4ED3-99EB-32656FF7D31F}" name="#5" dataDxfId="428" dataCellStyle="Comma"/>
    <tableColumn id="7" xr3:uid="{31C4D894-BB5E-49E6-9477-068D9692DDAF}" name="Finals-#1" dataDxfId="427" dataCellStyle="Comma"/>
    <tableColumn id="8" xr3:uid="{C61D6247-AF0F-417D-9C5B-198AFA33A4A6}" name="Finals-#2" dataDxfId="426" dataCellStyle="Comma"/>
    <tableColumn id="9" xr3:uid="{6D73B67B-F4CF-40D6-A2EE-59CBA80F4E8E}" name="Finals-Avg" dataDxfId="425" dataCellStyle="Comma"/>
    <tableColumn id="10" xr3:uid="{0CBEDFFC-CDB3-4003-9950-2937340C959E}" name="Total" dataDxfId="424" dataCellStyle="Comma">
      <calculatedColumnFormula>IF(SUM(C11:J11)=0,"",SUM(C11:J11))</calculatedColumnFormula>
    </tableColumn>
    <tableColumn id="11" xr3:uid="{0671DA5C-4A52-4142-A440-48C5B538F460}" name="Place" dataDxfId="423" dataCellStyle="Comma">
      <calculatedColumnFormula>IFERROR(RANK(K11,K$11:K$14,0),"")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EE8C766F-F0C9-436B-B089-84200D04CFEF}" name="Table516568" displayName="Table516568" ref="B3:BJ14" totalsRowShown="0" headerRowDxfId="422" dataDxfId="421" tableBorderDxfId="420" dataCellStyle="Comma">
  <autoFilter ref="B3:BJ14" xr:uid="{F49434A9-9210-4052-B2AF-3CB7FB776600}"/>
  <sortState xmlns:xlrd2="http://schemas.microsoft.com/office/spreadsheetml/2017/richdata2" ref="B4:BJ14">
    <sortCondition ref="BJ3:BJ14"/>
  </sortState>
  <tableColumns count="61">
    <tableColumn id="1" xr3:uid="{A09B574B-D642-49A3-9C44-4F1080373EC9}" name="Name" dataDxfId="419"/>
    <tableColumn id="2" xr3:uid="{FEC1F002-8A7C-4A5B-BDA8-C36469474701}" name="#1" dataDxfId="418" dataCellStyle="Comma"/>
    <tableColumn id="3" xr3:uid="{A952660D-8F44-4A22-B356-9A5F6E297438}" name="#2" dataDxfId="417" dataCellStyle="Comma"/>
    <tableColumn id="4" xr3:uid="{20699B80-0F49-40CB-B58F-26C52FA7434D}" name="#3" dataDxfId="416" dataCellStyle="Comma"/>
    <tableColumn id="5" xr3:uid="{8BFE07E7-732C-4FEC-9FB3-1B8988C5DDA6}" name="#4" dataDxfId="415" dataCellStyle="Comma"/>
    <tableColumn id="6" xr3:uid="{C8D1FB83-629F-4A88-AA2D-315B05FF73F9}" name="#5" dataDxfId="414" dataCellStyle="Comma"/>
    <tableColumn id="7" xr3:uid="{DF2CE6FB-733C-4610-A801-08B49F5984E7}" name="Finals-#1" dataDxfId="413" dataCellStyle="Comma"/>
    <tableColumn id="8" xr3:uid="{D387F6D1-B51B-4BC0-97B9-D068326D05DD}" name="Finals-#2" dataDxfId="412" dataCellStyle="Comma"/>
    <tableColumn id="9" xr3:uid="{9FEE26C6-852A-4169-8224-0729F37A8E98}" name="Finals-Avg" dataDxfId="411" dataCellStyle="Comma"/>
    <tableColumn id="10" xr3:uid="{0725A945-9ED7-424F-862A-4DE9EE409C7F}" name="Total" dataDxfId="410" dataCellStyle="Comma">
      <calculatedColumnFormula>IF(SUM(C4:J4)=0,"",SUM(C4:J4))</calculatedColumnFormula>
    </tableColumn>
    <tableColumn id="11" xr3:uid="{33EBA497-D816-4C6D-8C2F-9E8BACBB0CFD}" name="Place" dataDxfId="409" dataCellStyle="Comma">
      <calculatedColumnFormula>IFERROR(RANK(K4,K$4:K$14,0),"")</calculatedColumnFormula>
    </tableColumn>
    <tableColumn id="12" xr3:uid="{1933F4FE-0824-4FB0-8E8C-8C82F80AF3EB}" name="#1 " dataDxfId="408" dataCellStyle="Comma"/>
    <tableColumn id="13" xr3:uid="{F9FA4CCD-0F96-463C-9F58-F25A9B7A36C3}" name="#2 " dataDxfId="407" dataCellStyle="Comma"/>
    <tableColumn id="14" xr3:uid="{2D7AF188-2260-49BA-AEE7-96AAD17699E8}" name="#3 " dataDxfId="406" dataCellStyle="Comma"/>
    <tableColumn id="15" xr3:uid="{B47EAE86-F8C1-40C4-864D-BC8C84AAEE2E}" name="#4 " dataDxfId="405" dataCellStyle="Comma"/>
    <tableColumn id="16" xr3:uid="{7157D460-6BCF-4221-AA09-8A0D19EBF747}" name="#5 " dataDxfId="404" dataCellStyle="Comma"/>
    <tableColumn id="17" xr3:uid="{432CAECC-DE33-473A-B63C-7C209AF384E3}" name="Finals-#1 " dataDxfId="403" dataCellStyle="Comma"/>
    <tableColumn id="18" xr3:uid="{3AAC23EF-0D02-45A5-AE81-A0B4384A7678}" name="Finals-#2 " dataDxfId="402" dataCellStyle="Comma"/>
    <tableColumn id="19" xr3:uid="{043C5CF1-1433-48F5-9152-13EE8FB264D4}" name="Finals-Avg " dataDxfId="401" dataCellStyle="Comma"/>
    <tableColumn id="20" xr3:uid="{ADE772FD-4F93-4B39-84A6-65FCC0D11BAA}" name="Total " dataDxfId="400" dataCellStyle="Comma">
      <calculatedColumnFormula>IF(SUM(M4:T4)=0,"",SUM(M4:T4))</calculatedColumnFormula>
    </tableColumn>
    <tableColumn id="21" xr3:uid="{4BD9A6EA-1148-47DA-9738-F2198E3AF03E}" name="Place " dataDxfId="399" dataCellStyle="Comma">
      <calculatedColumnFormula>IFERROR(RANK(U4,U$4:U$14,0),"")</calculatedColumnFormula>
    </tableColumn>
    <tableColumn id="22" xr3:uid="{0F2E32F6-1375-4047-A3B4-8FA6EBD7CECC}" name="#1  " dataDxfId="398" dataCellStyle="Comma"/>
    <tableColumn id="23" xr3:uid="{88DDF8C5-C1DC-44F9-94F8-BE5BA15FDF90}" name="#2  " dataDxfId="397" dataCellStyle="Comma"/>
    <tableColumn id="24" xr3:uid="{BB9AE59D-309C-4668-B970-5C59A2645F36}" name="#3  " dataDxfId="396" dataCellStyle="Comma"/>
    <tableColumn id="25" xr3:uid="{43104511-EA4E-4C5A-B6ED-3525559FA95E}" name="#4  " dataDxfId="395" dataCellStyle="Comma"/>
    <tableColumn id="26" xr3:uid="{E87079A5-2ACC-4919-9606-FD8EF6DA982D}" name="#5  " dataDxfId="394" dataCellStyle="Comma"/>
    <tableColumn id="27" xr3:uid="{A23917F8-B854-415F-8EC5-71BCB0D4A98C}" name="Finals-#1  " dataDxfId="393" dataCellStyle="Comma"/>
    <tableColumn id="28" xr3:uid="{0D35600A-30C5-47CA-9739-88A164A0CDB3}" name="Finals-#2  " dataDxfId="392" dataCellStyle="Comma"/>
    <tableColumn id="29" xr3:uid="{B84C389A-9BEA-4898-B7DE-737FB02A64D8}" name="Finals-Avg  " dataDxfId="391" dataCellStyle="Comma"/>
    <tableColumn id="30" xr3:uid="{FF8E2A7D-9D6D-4DB3-A0DB-96BED86689EA}" name="Total  " dataDxfId="390" dataCellStyle="Comma">
      <calculatedColumnFormula>IF(SUM(W4:AD4)=0,"",SUM(W4:AD4))</calculatedColumnFormula>
    </tableColumn>
    <tableColumn id="31" xr3:uid="{B4B77332-0281-447E-9C37-99FBF7EB4475}" name=" " dataDxfId="389" dataCellStyle="Comma">
      <calculatedColumnFormula>IFERROR(RANK(AE4,AE$4:AE$14,0),"")</calculatedColumnFormula>
    </tableColumn>
    <tableColumn id="32" xr3:uid="{4FADEAA0-05F0-4BE5-83C1-4D317D88A740}" name="#1   " dataDxfId="388" dataCellStyle="Comma"/>
    <tableColumn id="33" xr3:uid="{FF08BC3B-4800-4591-BAF4-6AE1AED49557}" name="#2   " dataDxfId="387" dataCellStyle="Comma"/>
    <tableColumn id="34" xr3:uid="{0B43C1F4-72FD-4040-91A0-C78E16784C3D}" name="#3   " dataDxfId="386" dataCellStyle="Comma"/>
    <tableColumn id="35" xr3:uid="{EB6CB873-4C9C-4696-90FA-6FC6BEAC61E0}" name="#4   " dataDxfId="385" dataCellStyle="Comma"/>
    <tableColumn id="36" xr3:uid="{DE3C8A46-DE43-4E56-AF2A-F79787B17ACB}" name="#5   " dataDxfId="384" dataCellStyle="Comma"/>
    <tableColumn id="37" xr3:uid="{93E86190-B6C9-4C80-A252-1588F4781670}" name="Finals-#1   " dataDxfId="383" dataCellStyle="Comma"/>
    <tableColumn id="38" xr3:uid="{9CD91A4A-57B2-4775-BDC3-1E9200E54CDA}" name="Finals-#2   " dataDxfId="382" dataCellStyle="Comma"/>
    <tableColumn id="39" xr3:uid="{1DF12737-0798-451C-9F11-7DA3A1990518}" name="Finals-Avg   " dataDxfId="381" dataCellStyle="Comma"/>
    <tableColumn id="40" xr3:uid="{AF1BF408-6FAE-4943-A3AE-1C30954A2D52}" name="Total   " dataDxfId="380" dataCellStyle="Comma">
      <calculatedColumnFormula>IF(SUM(AG4:AN4)=0,"",SUM(AG4:AN4))</calculatedColumnFormula>
    </tableColumn>
    <tableColumn id="41" xr3:uid="{D043A507-3E5D-4D2A-BF0C-0D36A5D42F25}" name="Place   " dataDxfId="379" dataCellStyle="Comma">
      <calculatedColumnFormula>IFERROR(RANK(AO4,AO$4:AO$14,0),"")</calculatedColumnFormula>
    </tableColumn>
    <tableColumn id="42" xr3:uid="{7A6AA109-768D-44F0-9767-5F1A06701B14}" name="#1    " dataDxfId="378" dataCellStyle="Comma"/>
    <tableColumn id="43" xr3:uid="{46B0897B-081B-4282-846E-90024A8EC90F}" name="#2    " dataDxfId="377" dataCellStyle="Comma"/>
    <tableColumn id="44" xr3:uid="{0086D4F9-2CC7-44A0-9197-C6F69AF7EA87}" name="#3    " dataDxfId="376" dataCellStyle="Comma"/>
    <tableColumn id="45" xr3:uid="{63969B49-CF7D-48AA-9B1F-5AF64BF3477E}" name="#4    " dataDxfId="375" dataCellStyle="Comma"/>
    <tableColumn id="46" xr3:uid="{3D9E6E66-10A9-47C9-83F0-E9024AC88C8E}" name="#5    " dataDxfId="374" dataCellStyle="Comma"/>
    <tableColumn id="47" xr3:uid="{C6C3C38E-8B69-4ECA-9007-E88FE64F4479}" name="Finals-#1    " dataDxfId="373" dataCellStyle="Comma"/>
    <tableColumn id="48" xr3:uid="{5ECBEF0E-DA82-44E1-B60C-BFD5CBC5D6FC}" name="Finals-#2    " dataDxfId="372" dataCellStyle="Comma"/>
    <tableColumn id="49" xr3:uid="{84AF545C-C10F-489D-AF41-BF1ABB4A6421}" name="Finals-Avg    " dataDxfId="371" dataCellStyle="Comma"/>
    <tableColumn id="50" xr3:uid="{50879096-4C47-441A-A2BB-410F05F8D8F9}" name="Total    " dataDxfId="370" dataCellStyle="Comma">
      <calculatedColumnFormula>IF(SUM(AQ4:AX4)=0,"",SUM(AQ4:AX4))</calculatedColumnFormula>
    </tableColumn>
    <tableColumn id="51" xr3:uid="{A797F98E-B8A1-44EF-87BC-253333A2DA26}" name="Place    " dataDxfId="369" dataCellStyle="Comma"/>
    <tableColumn id="52" xr3:uid="{551ECD05-9AA2-4C2D-A1B5-522D9FE4F160}" name="#1     " dataDxfId="368" dataCellStyle="Comma">
      <calculatedColumnFormula>IF((C4+M4+W4+AG4+AQ4)=0,"",C4+M4+W4+AG4+AQ4)</calculatedColumnFormula>
    </tableColumn>
    <tableColumn id="53" xr3:uid="{B96F2031-55A3-4EE8-ABC5-09FE93186989}" name="#2     " dataDxfId="367" dataCellStyle="Comma">
      <calculatedColumnFormula>IF((D4+N4+X4+AH4+AR4)=0,"",D4+N4+X4+AH4+AR4)</calculatedColumnFormula>
    </tableColumn>
    <tableColumn id="54" xr3:uid="{79D83582-BDA6-437C-A56B-CCC80C0A3EB2}" name="#3     " dataDxfId="366" dataCellStyle="Comma">
      <calculatedColumnFormula>IF((E4+O4+Y4+AI4+AS4)=0,"",E4+O4+Y4+AI4+AS4)</calculatedColumnFormula>
    </tableColumn>
    <tableColumn id="55" xr3:uid="{81B8CEB6-E583-4A34-BF2D-3E64F34122FE}" name="#4     " dataDxfId="365" dataCellStyle="Comma">
      <calculatedColumnFormula>IF((F4+P4+Z4+AJ4+AT4)=0,"",F4+P4+Z4+AJ4+AT4)</calculatedColumnFormula>
    </tableColumn>
    <tableColumn id="56" xr3:uid="{D6373DDA-2837-4CFC-B1A1-EEA14A787267}" name="#5     " dataDxfId="364" dataCellStyle="Comma">
      <calculatedColumnFormula>IF((G4+Q4+AA4+AK4+AU4)=0,"",G4+Q4+AA4+AK4+AU4)</calculatedColumnFormula>
    </tableColumn>
    <tableColumn id="57" xr3:uid="{7BD9F2A7-4859-43D2-B6C6-028384768577}" name="Finals-#1     " dataDxfId="363" dataCellStyle="Comma">
      <calculatedColumnFormula>IF((H4+R4+AB4+AL4+AV4)=0,"",H4+R4+AB4+AL4+AV4)</calculatedColumnFormula>
    </tableColumn>
    <tableColumn id="58" xr3:uid="{C013B9BA-9C7F-4F84-B5A2-6DC60E8B6E53}" name="Finals-#2     " dataDxfId="362" dataCellStyle="Comma">
      <calculatedColumnFormula>IF((I4+S4+AC4+AM4+AW4)=0,"",I4+S4+AC4+AM4+AW4)</calculatedColumnFormula>
    </tableColumn>
    <tableColumn id="59" xr3:uid="{545F04E5-57C5-4089-A04E-4B93743CB200}" name="Finals-Avg     " dataDxfId="361" dataCellStyle="Comma">
      <calculatedColumnFormula>IF((J4+T4+AD4+AN4+AX4)=0,"",J4+T4+AD4+AN4+AX4)</calculatedColumnFormula>
    </tableColumn>
    <tableColumn id="60" xr3:uid="{270E17F6-5648-400F-9F35-B7CEA55A3EBF}" name="Total     " dataDxfId="360" dataCellStyle="Comma">
      <calculatedColumnFormula>IF(SUM(BA4:BH4)=0,"",SUM(BA4:BH4))</calculatedColumnFormula>
    </tableColumn>
    <tableColumn id="61" xr3:uid="{3DCE88BF-2A39-4E23-889E-27C60AC6F9EE}" name="Place     " dataDxfId="359" dataCellStyle="Comma">
      <calculatedColumnFormula>IFERROR(RANK(BI4,BI$4:BI$14,0),"")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27BF794-EE51-4D4F-A025-8CAFE76CE227}" name="Table5165" displayName="Table5165" ref="B3:BJ14" totalsRowShown="0" headerRowDxfId="358" dataDxfId="357" tableBorderDxfId="356" dataCellStyle="Comma">
  <autoFilter ref="B3:BJ14" xr:uid="{F49434A9-9210-4052-B2AF-3CB7FB776600}"/>
  <sortState xmlns:xlrd2="http://schemas.microsoft.com/office/spreadsheetml/2017/richdata2" ref="B4:BJ14">
    <sortCondition ref="BJ3:BJ14"/>
  </sortState>
  <tableColumns count="61">
    <tableColumn id="1" xr3:uid="{D18964C6-C917-4886-8443-FF90FA4355A8}" name="Name" dataDxfId="355"/>
    <tableColumn id="2" xr3:uid="{52B716BD-193E-425C-B791-F14A515E1D05}" name="#1" dataDxfId="354" dataCellStyle="Comma"/>
    <tableColumn id="3" xr3:uid="{992E7785-BBBA-45CE-8138-CE4B507F49BE}" name="#2" dataDxfId="353" dataCellStyle="Comma"/>
    <tableColumn id="4" xr3:uid="{8B6EEBE7-FD74-4A6A-9234-F0C19D4889D1}" name="#3" dataDxfId="352" dataCellStyle="Comma"/>
    <tableColumn id="5" xr3:uid="{100986DD-483B-48AC-AD36-B68175AB9163}" name="#4" dataDxfId="351" dataCellStyle="Comma"/>
    <tableColumn id="6" xr3:uid="{6C7A9EE0-F3AE-4FBB-9BE1-5F717A971A52}" name="#5" dataDxfId="350" dataCellStyle="Comma"/>
    <tableColumn id="7" xr3:uid="{B0E0E337-8B5A-4773-9738-9F7FEB44CE8F}" name="Finals-#1" dataDxfId="349" dataCellStyle="Comma"/>
    <tableColumn id="8" xr3:uid="{02754947-310B-484D-AABB-5BDDBDA09F9C}" name="Finals-#2" dataDxfId="348" dataCellStyle="Comma"/>
    <tableColumn id="9" xr3:uid="{C277647A-22FE-4EB8-A967-0FFE18998385}" name="Finals-Avg" dataDxfId="347" dataCellStyle="Comma"/>
    <tableColumn id="10" xr3:uid="{76015931-8A54-4BAE-AB91-168659B15C32}" name="Total" dataDxfId="346" dataCellStyle="Comma">
      <calculatedColumnFormula>IF(SUM(C4:J4)=0,"",SUM(C4:J4))</calculatedColumnFormula>
    </tableColumn>
    <tableColumn id="11" xr3:uid="{4F5C0C62-9D60-47AB-85DE-D5BC40A94DC8}" name="Place" dataDxfId="345" dataCellStyle="Comma">
      <calculatedColumnFormula>IFERROR(RANK(K4,K$4:K$14,0),"")</calculatedColumnFormula>
    </tableColumn>
    <tableColumn id="12" xr3:uid="{14BAD4A1-D519-4360-AD92-05FE57E59A4E}" name="#1 " dataDxfId="344" dataCellStyle="Comma"/>
    <tableColumn id="13" xr3:uid="{A930984A-B406-4C97-85D2-A84B3E1BC535}" name="#2 " dataDxfId="343" dataCellStyle="Comma"/>
    <tableColumn id="14" xr3:uid="{D4412A11-316D-45BD-AF01-AB6B9F0E30A9}" name="#3 " dataDxfId="342" dataCellStyle="Comma"/>
    <tableColumn id="15" xr3:uid="{797D34D3-9FD6-4AAB-AEEA-FC43412B1901}" name="#4 " dataDxfId="341" dataCellStyle="Comma"/>
    <tableColumn id="16" xr3:uid="{5F524991-D7A6-458B-BA89-7DE0D410BE5D}" name="#5 " dataDxfId="340" dataCellStyle="Comma"/>
    <tableColumn id="17" xr3:uid="{26549CC8-5E6F-4CAD-BB0D-CDCA03328BDA}" name="Finals-#1 " dataDxfId="339" dataCellStyle="Comma"/>
    <tableColumn id="18" xr3:uid="{5DBE90D9-B5D5-47E4-A2DD-AEF4C5EF4E55}" name="Finals-#2 " dataDxfId="338" dataCellStyle="Comma"/>
    <tableColumn id="19" xr3:uid="{5A80E231-7211-492D-A1A9-ECAFF6B5A8D6}" name="Finals-Avg " dataDxfId="337" dataCellStyle="Comma"/>
    <tableColumn id="20" xr3:uid="{B21A51EE-132E-4B80-95EE-235A0630DB10}" name="Total " dataDxfId="336" dataCellStyle="Comma">
      <calculatedColumnFormula>IF(SUM(M4:T4)=0,"",SUM(M4:T4))</calculatedColumnFormula>
    </tableColumn>
    <tableColumn id="21" xr3:uid="{E41D4FC8-9626-46CE-9694-4796AD91ECBE}" name="Place " dataDxfId="335" dataCellStyle="Comma">
      <calculatedColumnFormula>IFERROR(RANK(U4,U$4:U$14,0),"")</calculatedColumnFormula>
    </tableColumn>
    <tableColumn id="22" xr3:uid="{224E9CBA-1AFE-4DF1-BCAA-1B1A7C75E62F}" name="#1  " dataDxfId="334" dataCellStyle="Comma"/>
    <tableColumn id="23" xr3:uid="{78B05C67-4AE8-43DC-8F56-1B94B60759AC}" name="#2  " dataDxfId="333" dataCellStyle="Comma"/>
    <tableColumn id="24" xr3:uid="{988501E8-6151-4E29-B6A4-9D7AD3D497CD}" name="#3  " dataDxfId="332" dataCellStyle="Comma"/>
    <tableColumn id="25" xr3:uid="{D66CF9D3-D2BC-461D-A04F-2CEA2F12864A}" name="#4  " dataDxfId="331" dataCellStyle="Comma"/>
    <tableColumn id="26" xr3:uid="{5B0FBB63-B641-431E-B5E1-CD9DBC3D266A}" name="#5  " dataDxfId="330" dataCellStyle="Comma"/>
    <tableColumn id="27" xr3:uid="{BFF74BAB-37E4-4DA9-BC4B-3106FE6CEB6A}" name="Finals-#1  " dataDxfId="329" dataCellStyle="Comma"/>
    <tableColumn id="28" xr3:uid="{696C6C6D-4E21-417D-86DD-D7169AADA0F8}" name="Finals-#2  " dataDxfId="328" dataCellStyle="Comma"/>
    <tableColumn id="29" xr3:uid="{32E63937-2DB5-4329-906F-F23E9207FE39}" name="Finals-Avg  " dataDxfId="327" dataCellStyle="Comma"/>
    <tableColumn id="30" xr3:uid="{07D81057-3411-44F8-83C0-EB3E9022C3D8}" name="Total  " dataDxfId="326" dataCellStyle="Comma">
      <calculatedColumnFormula>IF(SUM(W4:AD4)=0,"",SUM(W4:AD4))</calculatedColumnFormula>
    </tableColumn>
    <tableColumn id="31" xr3:uid="{40C8BA36-79B0-485D-8BE4-85756362BBDF}" name=" " dataDxfId="325" dataCellStyle="Comma">
      <calculatedColumnFormula>IFERROR(RANK(AE4,AE$4:AE$14,0),"")</calculatedColumnFormula>
    </tableColumn>
    <tableColumn id="32" xr3:uid="{80CFC248-D186-4EC4-8CD7-412AE84D057B}" name="#1   " dataDxfId="324" dataCellStyle="Comma"/>
    <tableColumn id="33" xr3:uid="{BD544A4B-DB2E-46EB-B282-945BB0B8F9C1}" name="#2   " dataDxfId="323" dataCellStyle="Comma"/>
    <tableColumn id="34" xr3:uid="{108296DC-CC98-443B-97D0-1165C9F13F15}" name="#3   " dataDxfId="322" dataCellStyle="Comma"/>
    <tableColumn id="35" xr3:uid="{3903EBC2-AE93-4092-B083-D390ACA7F655}" name="#4   " dataDxfId="321" dataCellStyle="Comma"/>
    <tableColumn id="36" xr3:uid="{07185A90-B751-491F-9D5A-87F2987BE53F}" name="#5   " dataDxfId="320" dataCellStyle="Comma"/>
    <tableColumn id="37" xr3:uid="{2F4F01B3-E4C0-44F1-80E9-BC9A10871281}" name="Finals-#1   " dataDxfId="319" dataCellStyle="Comma"/>
    <tableColumn id="38" xr3:uid="{E0AE2C25-35C7-4BA4-80D7-02D7C19FF8E1}" name="Finals-#2   " dataDxfId="318" dataCellStyle="Comma"/>
    <tableColumn id="39" xr3:uid="{5982316E-F4C0-401E-B316-AB7272086A55}" name="Finals-Avg   " dataDxfId="317" dataCellStyle="Comma"/>
    <tableColumn id="40" xr3:uid="{D144E608-75AA-4140-BED9-F6B0D3874ABD}" name="Total   " dataDxfId="316" dataCellStyle="Comma">
      <calculatedColumnFormula>IF(SUM(AG4:AN4)=0,"",SUM(AG4:AN4))</calculatedColumnFormula>
    </tableColumn>
    <tableColumn id="41" xr3:uid="{6BB19139-E226-4212-9D40-7488871EB31C}" name="Place   " dataDxfId="315" dataCellStyle="Comma">
      <calculatedColumnFormula>IFERROR(RANK(AO4,AO$4:AO$14,0),"")</calculatedColumnFormula>
    </tableColumn>
    <tableColumn id="42" xr3:uid="{F17F6A8E-35C2-4FC6-8FEE-08678639F696}" name="#1    " dataDxfId="314" dataCellStyle="Comma"/>
    <tableColumn id="43" xr3:uid="{3DA030E8-B04B-4413-9493-69558C5786E9}" name="#2    " dataDxfId="313" dataCellStyle="Comma"/>
    <tableColumn id="44" xr3:uid="{40489F01-8998-434A-B005-42E8CE0DA0F4}" name="#3    " dataDxfId="312" dataCellStyle="Comma"/>
    <tableColumn id="45" xr3:uid="{7C42134E-B02E-4EC4-A193-87B05CEA86D7}" name="#4    " dataDxfId="311" dataCellStyle="Comma"/>
    <tableColumn id="46" xr3:uid="{8A7D96E6-608E-45E0-9077-8DC19C69DEBC}" name="#5    " dataDxfId="310" dataCellStyle="Comma"/>
    <tableColumn id="47" xr3:uid="{2580AC8C-BAD1-4B36-9CBC-424517DF2151}" name="Finals-#1    " dataDxfId="309" dataCellStyle="Comma"/>
    <tableColumn id="48" xr3:uid="{4D248BBA-31B1-4B83-928A-4C76AAEDD14C}" name="Finals-#2    " dataDxfId="308" dataCellStyle="Comma"/>
    <tableColumn id="49" xr3:uid="{4C9C621C-570D-4264-B028-11D5D8C6FF13}" name="Finals-Avg    " dataDxfId="307" dataCellStyle="Comma"/>
    <tableColumn id="50" xr3:uid="{30FDEF7E-5F8F-4CE5-B7BA-947DB8F2C192}" name="Total    " dataDxfId="306" dataCellStyle="Comma">
      <calculatedColumnFormula>IF(SUM(AQ4:AX4)=0,"",SUM(AQ4:AX4))</calculatedColumnFormula>
    </tableColumn>
    <tableColumn id="51" xr3:uid="{1831864A-6641-450A-96F0-C0F00C824BFE}" name="Place    " dataDxfId="305" dataCellStyle="Comma"/>
    <tableColumn id="52" xr3:uid="{C8589F08-17EC-43C9-BFBA-F369145FB248}" name="#1     " dataDxfId="304" dataCellStyle="Comma">
      <calculatedColumnFormula>IF((C4+M4+W4+AG4+AQ4)=0,"",C4+M4+W4+AG4+AQ4)</calculatedColumnFormula>
    </tableColumn>
    <tableColumn id="53" xr3:uid="{6C8AAD56-C101-4BEC-92AF-763063AF2261}" name="#2     " dataDxfId="303" dataCellStyle="Comma">
      <calculatedColumnFormula>IF((D4+N4+X4+AH4+AR4)=0,"",D4+N4+X4+AH4+AR4)</calculatedColumnFormula>
    </tableColumn>
    <tableColumn id="54" xr3:uid="{B23EC5B1-BA06-46F7-90FA-DA300DB872A1}" name="#3     " dataDxfId="302" dataCellStyle="Comma">
      <calculatedColumnFormula>IF((E4+O4+Y4+AI4+AS4)=0,"",E4+O4+Y4+AI4+AS4)</calculatedColumnFormula>
    </tableColumn>
    <tableColumn id="55" xr3:uid="{6173762A-537A-487A-BEF5-5A9022E013B4}" name="#4     " dataDxfId="301" dataCellStyle="Comma">
      <calculatedColumnFormula>IF((F4+P4+Z4+AJ4+AT4)=0,"",F4+P4+Z4+AJ4+AT4)</calculatedColumnFormula>
    </tableColumn>
    <tableColumn id="56" xr3:uid="{99AE6FC6-0828-4C0E-8584-0CDF04926CFA}" name="#5     " dataDxfId="300" dataCellStyle="Comma">
      <calculatedColumnFormula>IF((G4+Q4+AA4+AK4+AU4)=0,"",G4+Q4+AA4+AK4+AU4)</calculatedColumnFormula>
    </tableColumn>
    <tableColumn id="57" xr3:uid="{16AC395E-976B-4F62-8160-75EDD24A09B1}" name="Finals-#1     " dataDxfId="299" dataCellStyle="Comma">
      <calculatedColumnFormula>IF((H4+R4+AB4+AL4+AV4)=0,"",H4+R4+AB4+AL4+AV4)</calculatedColumnFormula>
    </tableColumn>
    <tableColumn id="58" xr3:uid="{44C8E34E-1894-44B0-A6F4-5909FD464DEB}" name="Finals-#2     " dataDxfId="298" dataCellStyle="Comma">
      <calculatedColumnFormula>IF((I4+S4+AC4+AM4+AW4)=0,"",I4+S4+AC4+AM4+AW4)</calculatedColumnFormula>
    </tableColumn>
    <tableColumn id="59" xr3:uid="{4FC93117-1323-45A6-853F-5F3921A2E6E8}" name="Finals-Avg     " dataDxfId="297" dataCellStyle="Comma">
      <calculatedColumnFormula>IF((J4+T4+AD4+AN4+AX4)=0,"",J4+T4+AD4+AN4+AX4)</calculatedColumnFormula>
    </tableColumn>
    <tableColumn id="60" xr3:uid="{BBE9052C-5206-471E-BD88-FEE75A8C80DF}" name="Total     " dataDxfId="296" dataCellStyle="Comma">
      <calculatedColumnFormula>IF(SUM(BA4:BH4)=0,"",SUM(BA4:BH4))</calculatedColumnFormula>
    </tableColumn>
    <tableColumn id="61" xr3:uid="{80C67285-D2EB-403A-B239-DE19E3BE766C}" name="Place     " dataDxfId="295" dataCellStyle="Comma">
      <calculatedColumnFormula>IFERROR(RANK(BI4,BI$4:BI$14,0),"")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6B86A175-946E-4427-958D-4AE5A3B51E17}" name="Table515766" displayName="Table515766" ref="B3:L7" totalsRowShown="0" headerRowDxfId="294" dataDxfId="293" tableBorderDxfId="292" dataCellStyle="Comma">
  <autoFilter ref="B3:L7" xr:uid="{F49434A9-9210-4052-B2AF-3CB7FB776600}"/>
  <sortState xmlns:xlrd2="http://schemas.microsoft.com/office/spreadsheetml/2017/richdata2" ref="B4:L7">
    <sortCondition ref="L3:L7"/>
  </sortState>
  <tableColumns count="11">
    <tableColumn id="1" xr3:uid="{20A6ACAE-84B0-4412-8929-F2D327614CE6}" name="Name" dataDxfId="291"/>
    <tableColumn id="2" xr3:uid="{B4E19279-9FD7-4AC2-996A-F8B45D128F43}" name="#1" dataDxfId="290" dataCellStyle="Comma"/>
    <tableColumn id="3" xr3:uid="{EE45BBB0-8FDA-4505-95D7-31AB9713CD53}" name="#2" dataDxfId="289" dataCellStyle="Comma"/>
    <tableColumn id="4" xr3:uid="{E345541C-59E8-4880-B107-C75CC975CF1E}" name="#3" dataDxfId="288" dataCellStyle="Comma"/>
    <tableColumn id="5" xr3:uid="{CBC8FBEC-5297-45C9-93A1-4D9576934F71}" name="#4" dataDxfId="287" dataCellStyle="Comma"/>
    <tableColumn id="6" xr3:uid="{878AB432-3AEF-4786-881B-B93B4C0BECF2}" name="#5" dataDxfId="286" dataCellStyle="Comma"/>
    <tableColumn id="7" xr3:uid="{AEE7C544-F2CA-4EA5-B7A6-52F6C9864CE6}" name="Finals-#1" dataDxfId="285" dataCellStyle="Comma"/>
    <tableColumn id="8" xr3:uid="{7AEFE3C6-CECD-42EE-8EFC-B82D7FBE5F1C}" name="Finals-#2" dataDxfId="284" dataCellStyle="Comma"/>
    <tableColumn id="9" xr3:uid="{89F4ED47-749C-4753-B2A1-B588CF91A46A}" name="Finals-Avg" dataDxfId="283" dataCellStyle="Comma"/>
    <tableColumn id="10" xr3:uid="{FDA91876-8F94-43B6-8C48-8798BA1D6AB6}" name="Total" dataDxfId="282" dataCellStyle="Comma">
      <calculatedColumnFormula>IF(SUM(C4:J4)=0,"",SUM(C4:J4))</calculatedColumnFormula>
    </tableColumn>
    <tableColumn id="11" xr3:uid="{163B3E10-5E28-4221-A1F5-E30D5DEFF06A}" name="Place" dataDxfId="281" dataCellStyle="Comma">
      <calculatedColumnFormula>IFERROR(RANK(K4,K$4:K$7,0),"")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3D7653D-A5B6-4BFF-9FD5-3A7FF9D3FF11}" name="Table51575867" displayName="Table51575867" ref="B12:L17" totalsRowShown="0" headerRowDxfId="280" dataDxfId="279" tableBorderDxfId="278" dataCellStyle="Comma">
  <autoFilter ref="B12:L17" xr:uid="{09ECAD47-2362-4674-A456-E33F9694CE7C}"/>
  <sortState xmlns:xlrd2="http://schemas.microsoft.com/office/spreadsheetml/2017/richdata2" ref="B13:L17">
    <sortCondition ref="L12:L17"/>
  </sortState>
  <tableColumns count="11">
    <tableColumn id="1" xr3:uid="{2FC54671-1C90-463B-B16B-4C46DC9E5CA1}" name="Name" dataDxfId="277"/>
    <tableColumn id="2" xr3:uid="{6E32A850-0655-4423-9F6D-3FAF6DAFBF49}" name="#1" dataDxfId="276" dataCellStyle="Comma"/>
    <tableColumn id="3" xr3:uid="{4CC0B2BB-5D75-4E66-A1FB-586D70D24242}" name="#2" dataDxfId="275" dataCellStyle="Comma"/>
    <tableColumn id="4" xr3:uid="{7C87AD3B-F29C-401F-A79E-FEC450B22DE8}" name="#3" dataDxfId="274" dataCellStyle="Comma"/>
    <tableColumn id="5" xr3:uid="{23B024DF-67E8-41F1-97FA-8016E0CD4BDE}" name="#4" dataDxfId="273" dataCellStyle="Comma"/>
    <tableColumn id="6" xr3:uid="{08EB5246-E9BA-4ED2-91EA-BE6DCD66F4BB}" name="#5" dataDxfId="272" dataCellStyle="Comma"/>
    <tableColumn id="7" xr3:uid="{03378158-7F33-4504-8D01-8B5B55BE3B49}" name="Finals-#1" dataDxfId="271" dataCellStyle="Comma"/>
    <tableColumn id="8" xr3:uid="{56BD4893-A1B2-499F-A72A-7CF4EFD75A33}" name="Finals-#2" dataDxfId="270" dataCellStyle="Comma"/>
    <tableColumn id="9" xr3:uid="{5411731C-0415-4F59-8DB7-A0E37D7870B9}" name="Finals-Avg" dataDxfId="269" dataCellStyle="Comma"/>
    <tableColumn id="10" xr3:uid="{5F1B203D-82EA-4A8F-9E23-2607D55134B8}" name="Total" dataDxfId="268" dataCellStyle="Comma">
      <calculatedColumnFormula>IF(SUM(C13:J13)=0,"",SUM(C13:J13))</calculatedColumnFormula>
    </tableColumn>
    <tableColumn id="11" xr3:uid="{02E906D4-564B-4248-825F-C5DBBF3A9629}" name="Place" dataDxfId="267" dataCellStyle="Comma">
      <calculatedColumnFormula>IFERROR(RANK(K13,K$13:K$17),"")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FDE5-8E7E-4446-A397-C15A0B7C16D9}">
  <sheetPr>
    <tabColor theme="9" tint="0.79998168889431442"/>
    <pageSetUpPr fitToPage="1"/>
  </sheetPr>
  <dimension ref="B1:BJ25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53" width="12" style="5" hidden="1" customWidth="1"/>
    <col min="54" max="57" width="11.54296875" style="3" hidden="1" customWidth="1"/>
    <col min="58" max="59" width="14" style="3" hidden="1" customWidth="1"/>
    <col min="60" max="60" width="15.54296875" style="3" hidden="1" customWidth="1"/>
    <col min="61" max="61" width="12" style="3" customWidth="1"/>
    <col min="62" max="62" width="12" style="6" customWidth="1"/>
    <col min="63" max="16384" width="9.453125" style="7"/>
  </cols>
  <sheetData>
    <row r="1" spans="2:62" ht="18.5" thickBot="1" x14ac:dyDescent="0.45">
      <c r="B1" s="1"/>
    </row>
    <row r="2" spans="2:62" ht="18" x14ac:dyDescent="0.4">
      <c r="B2" s="15" t="s">
        <v>44</v>
      </c>
      <c r="C2" s="42" t="s">
        <v>56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54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55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57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58</v>
      </c>
      <c r="AR2" s="43"/>
      <c r="AS2" s="43"/>
      <c r="AT2" s="43"/>
      <c r="AU2" s="43"/>
      <c r="AV2" s="43"/>
      <c r="AW2" s="43"/>
      <c r="AX2" s="43"/>
      <c r="AY2" s="43"/>
      <c r="AZ2" s="44"/>
      <c r="BA2" s="42" t="s">
        <v>124</v>
      </c>
      <c r="BB2" s="43"/>
      <c r="BC2" s="43"/>
      <c r="BD2" s="43"/>
      <c r="BE2" s="43"/>
      <c r="BF2" s="43"/>
      <c r="BG2" s="43"/>
      <c r="BH2" s="43"/>
      <c r="BI2" s="43"/>
      <c r="BJ2" s="44"/>
    </row>
    <row r="3" spans="2:6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60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92</v>
      </c>
      <c r="AR3" s="17" t="s">
        <v>93</v>
      </c>
      <c r="AS3" s="17" t="s">
        <v>94</v>
      </c>
      <c r="AT3" s="17" t="s">
        <v>95</v>
      </c>
      <c r="AU3" s="17" t="s">
        <v>96</v>
      </c>
      <c r="AV3" s="17" t="s">
        <v>97</v>
      </c>
      <c r="AW3" s="17" t="s">
        <v>98</v>
      </c>
      <c r="AX3" s="17" t="s">
        <v>99</v>
      </c>
      <c r="AY3" s="17" t="s">
        <v>100</v>
      </c>
      <c r="AZ3" s="36" t="s">
        <v>101</v>
      </c>
      <c r="BA3" s="16" t="s">
        <v>102</v>
      </c>
      <c r="BB3" s="17" t="s">
        <v>103</v>
      </c>
      <c r="BC3" s="17" t="s">
        <v>104</v>
      </c>
      <c r="BD3" s="17" t="s">
        <v>105</v>
      </c>
      <c r="BE3" s="17" t="s">
        <v>106</v>
      </c>
      <c r="BF3" s="17" t="s">
        <v>107</v>
      </c>
      <c r="BG3" s="17" t="s">
        <v>108</v>
      </c>
      <c r="BH3" s="17" t="s">
        <v>109</v>
      </c>
      <c r="BI3" s="17" t="s">
        <v>110</v>
      </c>
      <c r="BJ3" s="17" t="s">
        <v>111</v>
      </c>
    </row>
    <row r="4" spans="2:62" x14ac:dyDescent="0.3">
      <c r="B4" s="18"/>
      <c r="C4" s="19">
        <v>18</v>
      </c>
      <c r="D4" s="20">
        <v>9</v>
      </c>
      <c r="E4" s="20"/>
      <c r="F4" s="20"/>
      <c r="G4" s="20"/>
      <c r="H4" s="20"/>
      <c r="I4" s="20"/>
      <c r="J4" s="20"/>
      <c r="K4" s="20">
        <f t="shared" ref="K4:K23" si="0">IF(SUM(C4:J4)=0,"",SUM(C4:J4))</f>
        <v>27</v>
      </c>
      <c r="L4" s="21">
        <f t="shared" ref="L4:L23" si="1">IFERROR(RANK(K4,K$4:K$23,0),"")</f>
        <v>1</v>
      </c>
      <c r="M4" s="22"/>
      <c r="N4" s="20"/>
      <c r="O4" s="20"/>
      <c r="P4" s="20"/>
      <c r="Q4" s="20"/>
      <c r="R4" s="20"/>
      <c r="S4" s="20"/>
      <c r="T4" s="20"/>
      <c r="U4" s="20" t="str">
        <f t="shared" ref="U4:U23" si="2">IF(SUM(M4:T4)=0,"",SUM(M4:T4))</f>
        <v/>
      </c>
      <c r="V4" s="21" t="str">
        <f t="shared" ref="V4:V23" si="3">IFERROR(RANK(U4,U$4:U$23,0),"")</f>
        <v/>
      </c>
      <c r="W4" s="22"/>
      <c r="X4" s="20"/>
      <c r="Y4" s="20"/>
      <c r="Z4" s="20"/>
      <c r="AA4" s="20"/>
      <c r="AB4" s="20"/>
      <c r="AC4" s="20"/>
      <c r="AD4" s="20"/>
      <c r="AE4" s="20" t="str">
        <f t="shared" ref="AE4:AE23" si="4">IF(SUM(W4:AD4)=0,"",SUM(W4:AD4))</f>
        <v/>
      </c>
      <c r="AF4" s="21"/>
      <c r="AG4" s="22">
        <v>18</v>
      </c>
      <c r="AH4" s="19">
        <v>12</v>
      </c>
      <c r="AI4" s="19"/>
      <c r="AJ4" s="20"/>
      <c r="AK4" s="20"/>
      <c r="AL4" s="20"/>
      <c r="AM4" s="20"/>
      <c r="AN4" s="20"/>
      <c r="AO4" s="20">
        <f t="shared" ref="AO4:AO23" si="5">IF(SUM(AG4:AN4)=0,"",SUM(AG4:AN4))</f>
        <v>30</v>
      </c>
      <c r="AP4" s="21">
        <f t="shared" ref="AP4:AP23" si="6">IFERROR(RANK(AO4,AO$4:AO$23,0),"")</f>
        <v>1</v>
      </c>
      <c r="AQ4" s="22">
        <v>18</v>
      </c>
      <c r="AR4" s="20">
        <v>15</v>
      </c>
      <c r="AS4" s="20"/>
      <c r="AT4" s="20"/>
      <c r="AU4" s="20"/>
      <c r="AV4" s="20"/>
      <c r="AW4" s="20"/>
      <c r="AX4" s="20"/>
      <c r="AY4" s="20">
        <f t="shared" ref="AY4:AY23" si="7">IF(SUM(AQ4:AX4)=0,"",SUM(AQ4:AX4))</f>
        <v>33</v>
      </c>
      <c r="AZ4" s="21">
        <f t="shared" ref="AZ4:AZ23" si="8">IFERROR(RANK(AY4,AY$4:AY$23,0),"")</f>
        <v>1</v>
      </c>
      <c r="BA4" s="22">
        <f t="shared" ref="BA4:BA23" si="9">IF((C4+M4+W4+AG4+AQ4)=0,"",C4+M4+W4+AG4+AQ4)</f>
        <v>54</v>
      </c>
      <c r="BB4" s="20">
        <f t="shared" ref="BB4:BB23" si="10">IF((D4+N4+X4+AH4+AR4)=0,"",D4+N4+X4+AH4+AR4)</f>
        <v>36</v>
      </c>
      <c r="BC4" s="20" t="str">
        <f t="shared" ref="BC4:BC23" si="11">IF((E4+O4+Y4+AI4+AS4)=0,"",E4+O4+Y4+AI4+AS4)</f>
        <v/>
      </c>
      <c r="BD4" s="20" t="str">
        <f t="shared" ref="BD4:BD23" si="12">IF((F4+P4+Z4+AJ4+AT4)=0,"",F4+P4+Z4+AJ4+AT4)</f>
        <v/>
      </c>
      <c r="BE4" s="20" t="str">
        <f t="shared" ref="BE4:BE23" si="13">IF((G4+Q4+AA4+AK4+AU4)=0,"",G4+Q4+AA4+AK4+AU4)</f>
        <v/>
      </c>
      <c r="BF4" s="20" t="str">
        <f t="shared" ref="BF4:BF23" si="14">IF((H4+R4+AB4+AL4+AV4)=0,"",H4+R4+AB4+AL4+AV4)</f>
        <v/>
      </c>
      <c r="BG4" s="20" t="str">
        <f t="shared" ref="BG4:BG23" si="15">IF((I4+S4+AC4+AM4+AW4)=0,"",I4+S4+AC4+AM4+AW4)</f>
        <v/>
      </c>
      <c r="BH4" s="20" t="str">
        <f t="shared" ref="BH4:BH23" si="16">IF((J4+T4+AD4+AN4+AX4)=0,"",J4+T4+AD4+AN4+AX4)</f>
        <v/>
      </c>
      <c r="BI4" s="20">
        <f t="shared" ref="BI4:BI23" si="17">IF(SUM(BA4:BH4)=0,"",SUM(BA4:BH4))</f>
        <v>90</v>
      </c>
      <c r="BJ4" s="23">
        <f t="shared" ref="BJ4:BJ23" si="18">IFERROR(RANK(BI4,BI$4:BI$23,0),"")</f>
        <v>1</v>
      </c>
    </row>
    <row r="5" spans="2:62" x14ac:dyDescent="0.3">
      <c r="B5" s="24"/>
      <c r="C5" s="25">
        <v>12</v>
      </c>
      <c r="D5" s="26">
        <v>6</v>
      </c>
      <c r="E5" s="26"/>
      <c r="F5" s="26"/>
      <c r="G5" s="26"/>
      <c r="H5" s="26"/>
      <c r="I5" s="26"/>
      <c r="J5" s="26"/>
      <c r="K5" s="26">
        <f t="shared" si="0"/>
        <v>18</v>
      </c>
      <c r="L5" s="27">
        <f t="shared" si="1"/>
        <v>2</v>
      </c>
      <c r="M5" s="28"/>
      <c r="N5" s="26"/>
      <c r="O5" s="26"/>
      <c r="P5" s="26"/>
      <c r="Q5" s="26"/>
      <c r="R5" s="26"/>
      <c r="S5" s="26"/>
      <c r="T5" s="26"/>
      <c r="U5" s="26" t="str">
        <f t="shared" si="2"/>
        <v/>
      </c>
      <c r="V5" s="27" t="str">
        <f t="shared" si="3"/>
        <v/>
      </c>
      <c r="W5" s="28"/>
      <c r="X5" s="26"/>
      <c r="Y5" s="26"/>
      <c r="Z5" s="26"/>
      <c r="AA5" s="26"/>
      <c r="AB5" s="26"/>
      <c r="AC5" s="26"/>
      <c r="AD5" s="26"/>
      <c r="AE5" s="26" t="str">
        <f t="shared" si="4"/>
        <v/>
      </c>
      <c r="AF5" s="27"/>
      <c r="AG5" s="28">
        <v>15</v>
      </c>
      <c r="AH5" s="25">
        <v>9</v>
      </c>
      <c r="AI5" s="25"/>
      <c r="AJ5" s="26"/>
      <c r="AK5" s="26"/>
      <c r="AL5" s="26"/>
      <c r="AM5" s="26"/>
      <c r="AN5" s="26"/>
      <c r="AO5" s="26">
        <f t="shared" si="5"/>
        <v>24</v>
      </c>
      <c r="AP5" s="27">
        <f t="shared" si="6"/>
        <v>2</v>
      </c>
      <c r="AQ5" s="28">
        <v>15</v>
      </c>
      <c r="AR5" s="26">
        <v>12</v>
      </c>
      <c r="AS5" s="26"/>
      <c r="AT5" s="26"/>
      <c r="AU5" s="26"/>
      <c r="AV5" s="26"/>
      <c r="AW5" s="26"/>
      <c r="AX5" s="26"/>
      <c r="AY5" s="26">
        <f t="shared" si="7"/>
        <v>27</v>
      </c>
      <c r="AZ5" s="27">
        <f t="shared" si="8"/>
        <v>2</v>
      </c>
      <c r="BA5" s="28">
        <f t="shared" si="9"/>
        <v>42</v>
      </c>
      <c r="BB5" s="26">
        <f t="shared" si="10"/>
        <v>27</v>
      </c>
      <c r="BC5" s="26" t="str">
        <f t="shared" si="11"/>
        <v/>
      </c>
      <c r="BD5" s="26" t="str">
        <f t="shared" si="12"/>
        <v/>
      </c>
      <c r="BE5" s="26" t="str">
        <f t="shared" si="13"/>
        <v/>
      </c>
      <c r="BF5" s="26" t="str">
        <f t="shared" si="14"/>
        <v/>
      </c>
      <c r="BG5" s="26" t="str">
        <f t="shared" si="15"/>
        <v/>
      </c>
      <c r="BH5" s="26" t="str">
        <f t="shared" si="16"/>
        <v/>
      </c>
      <c r="BI5" s="26">
        <f t="shared" si="17"/>
        <v>69</v>
      </c>
      <c r="BJ5" s="29">
        <f t="shared" si="18"/>
        <v>2</v>
      </c>
    </row>
    <row r="6" spans="2:62" x14ac:dyDescent="0.3">
      <c r="B6" s="24"/>
      <c r="C6" s="25"/>
      <c r="D6" s="26">
        <v>18</v>
      </c>
      <c r="E6" s="26"/>
      <c r="F6" s="26"/>
      <c r="G6" s="26"/>
      <c r="H6" s="26"/>
      <c r="I6" s="26"/>
      <c r="J6" s="26"/>
      <c r="K6" s="26">
        <f t="shared" si="0"/>
        <v>18</v>
      </c>
      <c r="L6" s="27">
        <f t="shared" si="1"/>
        <v>2</v>
      </c>
      <c r="M6" s="28"/>
      <c r="N6" s="26"/>
      <c r="O6" s="26"/>
      <c r="P6" s="26"/>
      <c r="Q6" s="26"/>
      <c r="R6" s="26"/>
      <c r="S6" s="26"/>
      <c r="T6" s="26"/>
      <c r="U6" s="26" t="str">
        <f t="shared" si="2"/>
        <v/>
      </c>
      <c r="V6" s="27" t="str">
        <f t="shared" si="3"/>
        <v/>
      </c>
      <c r="W6" s="28"/>
      <c r="X6" s="26">
        <v>15</v>
      </c>
      <c r="Y6" s="26"/>
      <c r="Z6" s="26"/>
      <c r="AA6" s="26"/>
      <c r="AB6" s="26"/>
      <c r="AC6" s="26"/>
      <c r="AD6" s="26"/>
      <c r="AE6" s="26">
        <f t="shared" si="4"/>
        <v>15</v>
      </c>
      <c r="AF6" s="27"/>
      <c r="AG6" s="28"/>
      <c r="AH6" s="25">
        <v>18</v>
      </c>
      <c r="AI6" s="25"/>
      <c r="AJ6" s="26"/>
      <c r="AK6" s="26"/>
      <c r="AL6" s="26"/>
      <c r="AM6" s="26"/>
      <c r="AN6" s="26"/>
      <c r="AO6" s="26">
        <f t="shared" si="5"/>
        <v>18</v>
      </c>
      <c r="AP6" s="27">
        <f t="shared" si="6"/>
        <v>3</v>
      </c>
      <c r="AQ6" s="28"/>
      <c r="AR6" s="26">
        <v>18</v>
      </c>
      <c r="AS6" s="26"/>
      <c r="AT6" s="26"/>
      <c r="AU6" s="26"/>
      <c r="AV6" s="26"/>
      <c r="AW6" s="26"/>
      <c r="AX6" s="26"/>
      <c r="AY6" s="26">
        <f t="shared" si="7"/>
        <v>18</v>
      </c>
      <c r="AZ6" s="27">
        <f t="shared" si="8"/>
        <v>3</v>
      </c>
      <c r="BA6" s="28" t="str">
        <f t="shared" si="9"/>
        <v/>
      </c>
      <c r="BB6" s="26">
        <f t="shared" si="10"/>
        <v>69</v>
      </c>
      <c r="BC6" s="26" t="str">
        <f t="shared" si="11"/>
        <v/>
      </c>
      <c r="BD6" s="26" t="str">
        <f t="shared" si="12"/>
        <v/>
      </c>
      <c r="BE6" s="26" t="str">
        <f t="shared" si="13"/>
        <v/>
      </c>
      <c r="BF6" s="26" t="str">
        <f t="shared" si="14"/>
        <v/>
      </c>
      <c r="BG6" s="26" t="str">
        <f t="shared" si="15"/>
        <v/>
      </c>
      <c r="BH6" s="26" t="str">
        <f t="shared" si="16"/>
        <v/>
      </c>
      <c r="BI6" s="26">
        <f t="shared" si="17"/>
        <v>69</v>
      </c>
      <c r="BJ6" s="29">
        <f t="shared" si="18"/>
        <v>2</v>
      </c>
    </row>
    <row r="7" spans="2:62" x14ac:dyDescent="0.3">
      <c r="B7" s="24"/>
      <c r="C7" s="25"/>
      <c r="D7" s="26">
        <v>15</v>
      </c>
      <c r="E7" s="26"/>
      <c r="F7" s="26"/>
      <c r="G7" s="26"/>
      <c r="H7" s="26"/>
      <c r="I7" s="26"/>
      <c r="J7" s="26"/>
      <c r="K7" s="26">
        <f t="shared" si="0"/>
        <v>15</v>
      </c>
      <c r="L7" s="27">
        <f t="shared" si="1"/>
        <v>5</v>
      </c>
      <c r="M7" s="28"/>
      <c r="N7" s="26">
        <v>18</v>
      </c>
      <c r="O7" s="26"/>
      <c r="P7" s="26"/>
      <c r="Q7" s="26"/>
      <c r="R7" s="26"/>
      <c r="S7" s="26"/>
      <c r="T7" s="26"/>
      <c r="U7" s="26">
        <f t="shared" si="2"/>
        <v>18</v>
      </c>
      <c r="V7" s="27">
        <f t="shared" si="3"/>
        <v>1</v>
      </c>
      <c r="W7" s="28"/>
      <c r="X7" s="26">
        <v>15</v>
      </c>
      <c r="Y7" s="26"/>
      <c r="Z7" s="26"/>
      <c r="AA7" s="26"/>
      <c r="AB7" s="26"/>
      <c r="AC7" s="26"/>
      <c r="AD7" s="26"/>
      <c r="AE7" s="26">
        <f t="shared" si="4"/>
        <v>15</v>
      </c>
      <c r="AF7" s="27"/>
      <c r="AG7" s="28"/>
      <c r="AH7" s="25">
        <v>15</v>
      </c>
      <c r="AI7" s="25"/>
      <c r="AJ7" s="26"/>
      <c r="AK7" s="26"/>
      <c r="AL7" s="26"/>
      <c r="AM7" s="26"/>
      <c r="AN7" s="26"/>
      <c r="AO7" s="26">
        <f t="shared" si="5"/>
        <v>15</v>
      </c>
      <c r="AP7" s="27">
        <f t="shared" si="6"/>
        <v>5</v>
      </c>
      <c r="AQ7" s="28"/>
      <c r="AR7" s="26"/>
      <c r="AS7" s="26"/>
      <c r="AT7" s="26"/>
      <c r="AU7" s="26"/>
      <c r="AV7" s="26"/>
      <c r="AW7" s="26"/>
      <c r="AX7" s="26"/>
      <c r="AY7" s="26" t="str">
        <f t="shared" si="7"/>
        <v/>
      </c>
      <c r="AZ7" s="27" t="str">
        <f t="shared" si="8"/>
        <v/>
      </c>
      <c r="BA7" s="28" t="str">
        <f t="shared" si="9"/>
        <v/>
      </c>
      <c r="BB7" s="26">
        <f t="shared" si="10"/>
        <v>63</v>
      </c>
      <c r="BC7" s="26" t="str">
        <f t="shared" si="11"/>
        <v/>
      </c>
      <c r="BD7" s="26" t="str">
        <f t="shared" si="12"/>
        <v/>
      </c>
      <c r="BE7" s="26" t="str">
        <f t="shared" si="13"/>
        <v/>
      </c>
      <c r="BF7" s="26" t="str">
        <f t="shared" si="14"/>
        <v/>
      </c>
      <c r="BG7" s="26" t="str">
        <f t="shared" si="15"/>
        <v/>
      </c>
      <c r="BH7" s="26" t="str">
        <f t="shared" si="16"/>
        <v/>
      </c>
      <c r="BI7" s="26">
        <f t="shared" si="17"/>
        <v>63</v>
      </c>
      <c r="BJ7" s="29">
        <f t="shared" si="18"/>
        <v>4</v>
      </c>
    </row>
    <row r="8" spans="2:62" x14ac:dyDescent="0.3">
      <c r="B8" s="24"/>
      <c r="C8" s="25">
        <v>15</v>
      </c>
      <c r="D8" s="26">
        <v>3</v>
      </c>
      <c r="E8" s="26"/>
      <c r="F8" s="26"/>
      <c r="G8" s="26"/>
      <c r="H8" s="26"/>
      <c r="I8" s="26"/>
      <c r="J8" s="26"/>
      <c r="K8" s="26">
        <f t="shared" si="0"/>
        <v>18</v>
      </c>
      <c r="L8" s="27">
        <f t="shared" si="1"/>
        <v>2</v>
      </c>
      <c r="M8" s="28"/>
      <c r="N8" s="26"/>
      <c r="O8" s="26"/>
      <c r="P8" s="26"/>
      <c r="Q8" s="26"/>
      <c r="R8" s="26"/>
      <c r="S8" s="26"/>
      <c r="T8" s="26"/>
      <c r="U8" s="26" t="str">
        <f t="shared" si="2"/>
        <v/>
      </c>
      <c r="V8" s="27" t="str">
        <f t="shared" si="3"/>
        <v/>
      </c>
      <c r="W8" s="28"/>
      <c r="X8" s="26"/>
      <c r="Y8" s="26"/>
      <c r="Z8" s="26"/>
      <c r="AA8" s="26"/>
      <c r="AB8" s="26"/>
      <c r="AC8" s="26"/>
      <c r="AD8" s="26"/>
      <c r="AE8" s="26" t="str">
        <f t="shared" si="4"/>
        <v/>
      </c>
      <c r="AF8" s="27"/>
      <c r="AG8" s="28">
        <v>12</v>
      </c>
      <c r="AH8" s="25">
        <v>6</v>
      </c>
      <c r="AI8" s="25"/>
      <c r="AJ8" s="26"/>
      <c r="AK8" s="26"/>
      <c r="AL8" s="26"/>
      <c r="AM8" s="26"/>
      <c r="AN8" s="26"/>
      <c r="AO8" s="26">
        <f t="shared" si="5"/>
        <v>18</v>
      </c>
      <c r="AP8" s="27">
        <f t="shared" si="6"/>
        <v>3</v>
      </c>
      <c r="AQ8" s="28">
        <v>9</v>
      </c>
      <c r="AR8" s="26">
        <v>9</v>
      </c>
      <c r="AS8" s="26"/>
      <c r="AT8" s="26"/>
      <c r="AU8" s="26"/>
      <c r="AV8" s="26"/>
      <c r="AW8" s="26"/>
      <c r="AX8" s="26"/>
      <c r="AY8" s="26">
        <f t="shared" si="7"/>
        <v>18</v>
      </c>
      <c r="AZ8" s="27">
        <f t="shared" si="8"/>
        <v>3</v>
      </c>
      <c r="BA8" s="28">
        <f t="shared" si="9"/>
        <v>36</v>
      </c>
      <c r="BB8" s="26">
        <f t="shared" si="10"/>
        <v>18</v>
      </c>
      <c r="BC8" s="26" t="str">
        <f t="shared" si="11"/>
        <v/>
      </c>
      <c r="BD8" s="26" t="str">
        <f t="shared" si="12"/>
        <v/>
      </c>
      <c r="BE8" s="26" t="str">
        <f t="shared" si="13"/>
        <v/>
      </c>
      <c r="BF8" s="26" t="str">
        <f t="shared" si="14"/>
        <v/>
      </c>
      <c r="BG8" s="26" t="str">
        <f t="shared" si="15"/>
        <v/>
      </c>
      <c r="BH8" s="26" t="str">
        <f t="shared" si="16"/>
        <v/>
      </c>
      <c r="BI8" s="26">
        <f t="shared" si="17"/>
        <v>54</v>
      </c>
      <c r="BJ8" s="29">
        <f t="shared" si="18"/>
        <v>5</v>
      </c>
    </row>
    <row r="9" spans="2:62" x14ac:dyDescent="0.3">
      <c r="B9" s="24"/>
      <c r="C9" s="25"/>
      <c r="D9" s="26"/>
      <c r="E9" s="26"/>
      <c r="F9" s="26"/>
      <c r="G9" s="26"/>
      <c r="H9" s="26"/>
      <c r="I9" s="26"/>
      <c r="J9" s="26"/>
      <c r="K9" s="26" t="str">
        <f t="shared" si="0"/>
        <v/>
      </c>
      <c r="L9" s="27" t="str">
        <f t="shared" si="1"/>
        <v/>
      </c>
      <c r="M9" s="28"/>
      <c r="N9" s="26"/>
      <c r="O9" s="26"/>
      <c r="P9" s="26"/>
      <c r="Q9" s="26"/>
      <c r="R9" s="26"/>
      <c r="S9" s="26"/>
      <c r="T9" s="26"/>
      <c r="U9" s="26" t="str">
        <f t="shared" si="2"/>
        <v/>
      </c>
      <c r="V9" s="27" t="str">
        <f t="shared" si="3"/>
        <v/>
      </c>
      <c r="W9" s="28">
        <v>18</v>
      </c>
      <c r="X9" s="26">
        <v>18</v>
      </c>
      <c r="Y9" s="26"/>
      <c r="Z9" s="26"/>
      <c r="AA9" s="26"/>
      <c r="AB9" s="26"/>
      <c r="AC9" s="26"/>
      <c r="AD9" s="26"/>
      <c r="AE9" s="26">
        <f t="shared" si="4"/>
        <v>36</v>
      </c>
      <c r="AF9" s="27"/>
      <c r="AG9" s="28"/>
      <c r="AH9" s="25"/>
      <c r="AI9" s="25"/>
      <c r="AJ9" s="26"/>
      <c r="AK9" s="26"/>
      <c r="AL9" s="26"/>
      <c r="AM9" s="26"/>
      <c r="AN9" s="26"/>
      <c r="AO9" s="26" t="str">
        <f t="shared" si="5"/>
        <v/>
      </c>
      <c r="AP9" s="27" t="str">
        <f t="shared" si="6"/>
        <v/>
      </c>
      <c r="AQ9" s="28"/>
      <c r="AR9" s="26"/>
      <c r="AS9" s="26"/>
      <c r="AT9" s="26"/>
      <c r="AU9" s="26"/>
      <c r="AV9" s="26"/>
      <c r="AW9" s="26"/>
      <c r="AX9" s="26"/>
      <c r="AY9" s="26" t="str">
        <f t="shared" si="7"/>
        <v/>
      </c>
      <c r="AZ9" s="27" t="str">
        <f t="shared" si="8"/>
        <v/>
      </c>
      <c r="BA9" s="28">
        <f t="shared" si="9"/>
        <v>18</v>
      </c>
      <c r="BB9" s="26">
        <f t="shared" si="10"/>
        <v>18</v>
      </c>
      <c r="BC9" s="26" t="str">
        <f t="shared" si="11"/>
        <v/>
      </c>
      <c r="BD9" s="26" t="str">
        <f t="shared" si="12"/>
        <v/>
      </c>
      <c r="BE9" s="26" t="str">
        <f t="shared" si="13"/>
        <v/>
      </c>
      <c r="BF9" s="26" t="str">
        <f t="shared" si="14"/>
        <v/>
      </c>
      <c r="BG9" s="26" t="str">
        <f t="shared" si="15"/>
        <v/>
      </c>
      <c r="BH9" s="26" t="str">
        <f t="shared" si="16"/>
        <v/>
      </c>
      <c r="BI9" s="26">
        <f t="shared" si="17"/>
        <v>36</v>
      </c>
      <c r="BJ9" s="29">
        <f t="shared" si="18"/>
        <v>6</v>
      </c>
    </row>
    <row r="10" spans="2:62" x14ac:dyDescent="0.3">
      <c r="B10" s="24"/>
      <c r="C10" s="25"/>
      <c r="D10" s="26"/>
      <c r="E10" s="26"/>
      <c r="F10" s="26"/>
      <c r="G10" s="26"/>
      <c r="H10" s="26"/>
      <c r="I10" s="26"/>
      <c r="J10" s="26"/>
      <c r="K10" s="26" t="str">
        <f t="shared" si="0"/>
        <v/>
      </c>
      <c r="L10" s="27" t="str">
        <f t="shared" si="1"/>
        <v/>
      </c>
      <c r="M10" s="28"/>
      <c r="N10" s="26">
        <v>15</v>
      </c>
      <c r="O10" s="26"/>
      <c r="P10" s="26"/>
      <c r="Q10" s="26"/>
      <c r="R10" s="26"/>
      <c r="S10" s="26"/>
      <c r="T10" s="26"/>
      <c r="U10" s="26">
        <f t="shared" si="2"/>
        <v>15</v>
      </c>
      <c r="V10" s="27">
        <f t="shared" si="3"/>
        <v>2</v>
      </c>
      <c r="W10" s="28"/>
      <c r="X10" s="26"/>
      <c r="Y10" s="26"/>
      <c r="Z10" s="26"/>
      <c r="AA10" s="26"/>
      <c r="AB10" s="26"/>
      <c r="AC10" s="26"/>
      <c r="AD10" s="26"/>
      <c r="AE10" s="26" t="str">
        <f t="shared" si="4"/>
        <v/>
      </c>
      <c r="AF10" s="27"/>
      <c r="AG10" s="28"/>
      <c r="AH10" s="25"/>
      <c r="AI10" s="25"/>
      <c r="AJ10" s="26"/>
      <c r="AK10" s="26"/>
      <c r="AL10" s="26"/>
      <c r="AM10" s="26"/>
      <c r="AN10" s="26"/>
      <c r="AO10" s="26" t="str">
        <f t="shared" si="5"/>
        <v/>
      </c>
      <c r="AP10" s="27" t="str">
        <f t="shared" si="6"/>
        <v/>
      </c>
      <c r="AQ10" s="28">
        <v>12</v>
      </c>
      <c r="AR10" s="26">
        <v>6</v>
      </c>
      <c r="AS10" s="26"/>
      <c r="AT10" s="26"/>
      <c r="AU10" s="26"/>
      <c r="AV10" s="26"/>
      <c r="AW10" s="26"/>
      <c r="AX10" s="26"/>
      <c r="AY10" s="26">
        <f t="shared" si="7"/>
        <v>18</v>
      </c>
      <c r="AZ10" s="27">
        <f t="shared" si="8"/>
        <v>3</v>
      </c>
      <c r="BA10" s="28">
        <f t="shared" si="9"/>
        <v>12</v>
      </c>
      <c r="BB10" s="26">
        <f t="shared" si="10"/>
        <v>21</v>
      </c>
      <c r="BC10" s="26" t="str">
        <f t="shared" si="11"/>
        <v/>
      </c>
      <c r="BD10" s="26" t="str">
        <f t="shared" si="12"/>
        <v/>
      </c>
      <c r="BE10" s="26" t="str">
        <f t="shared" si="13"/>
        <v/>
      </c>
      <c r="BF10" s="26" t="str">
        <f t="shared" si="14"/>
        <v/>
      </c>
      <c r="BG10" s="26" t="str">
        <f t="shared" si="15"/>
        <v/>
      </c>
      <c r="BH10" s="26" t="str">
        <f t="shared" si="16"/>
        <v/>
      </c>
      <c r="BI10" s="26">
        <f t="shared" si="17"/>
        <v>33</v>
      </c>
      <c r="BJ10" s="29">
        <f t="shared" si="18"/>
        <v>7</v>
      </c>
    </row>
    <row r="11" spans="2:62" x14ac:dyDescent="0.3">
      <c r="B11" s="24"/>
      <c r="C11" s="25"/>
      <c r="D11" s="26">
        <v>12</v>
      </c>
      <c r="E11" s="26"/>
      <c r="F11" s="26"/>
      <c r="G11" s="26"/>
      <c r="H11" s="26"/>
      <c r="I11" s="26"/>
      <c r="J11" s="26"/>
      <c r="K11" s="26">
        <f t="shared" si="0"/>
        <v>12</v>
      </c>
      <c r="L11" s="27">
        <f t="shared" si="1"/>
        <v>6</v>
      </c>
      <c r="M11" s="28"/>
      <c r="N11" s="26"/>
      <c r="O11" s="26"/>
      <c r="P11" s="26"/>
      <c r="Q11" s="26"/>
      <c r="R11" s="26"/>
      <c r="S11" s="26"/>
      <c r="T11" s="26"/>
      <c r="U11" s="26" t="str">
        <f t="shared" si="2"/>
        <v/>
      </c>
      <c r="V11" s="27" t="str">
        <f t="shared" si="3"/>
        <v/>
      </c>
      <c r="W11" s="28"/>
      <c r="X11" s="26"/>
      <c r="Y11" s="26"/>
      <c r="Z11" s="26"/>
      <c r="AA11" s="26"/>
      <c r="AB11" s="26"/>
      <c r="AC11" s="26"/>
      <c r="AD11" s="26"/>
      <c r="AE11" s="26" t="str">
        <f t="shared" si="4"/>
        <v/>
      </c>
      <c r="AF11" s="27"/>
      <c r="AG11" s="28"/>
      <c r="AH11" s="25"/>
      <c r="AI11" s="25"/>
      <c r="AJ11" s="26"/>
      <c r="AK11" s="26"/>
      <c r="AL11" s="26"/>
      <c r="AM11" s="26"/>
      <c r="AN11" s="26"/>
      <c r="AO11" s="26" t="str">
        <f t="shared" si="5"/>
        <v/>
      </c>
      <c r="AP11" s="27" t="str">
        <f t="shared" si="6"/>
        <v/>
      </c>
      <c r="AQ11" s="28"/>
      <c r="AR11" s="26">
        <v>3</v>
      </c>
      <c r="AS11" s="26"/>
      <c r="AT11" s="26"/>
      <c r="AU11" s="26"/>
      <c r="AV11" s="26"/>
      <c r="AW11" s="26"/>
      <c r="AX11" s="26"/>
      <c r="AY11" s="26">
        <f t="shared" si="7"/>
        <v>3</v>
      </c>
      <c r="AZ11" s="27">
        <f t="shared" si="8"/>
        <v>6</v>
      </c>
      <c r="BA11" s="28" t="str">
        <f t="shared" si="9"/>
        <v/>
      </c>
      <c r="BB11" s="26">
        <f t="shared" si="10"/>
        <v>15</v>
      </c>
      <c r="BC11" s="26" t="str">
        <f t="shared" si="11"/>
        <v/>
      </c>
      <c r="BD11" s="26" t="str">
        <f t="shared" si="12"/>
        <v/>
      </c>
      <c r="BE11" s="26" t="str">
        <f t="shared" si="13"/>
        <v/>
      </c>
      <c r="BF11" s="26" t="str">
        <f t="shared" si="14"/>
        <v/>
      </c>
      <c r="BG11" s="26" t="str">
        <f t="shared" si="15"/>
        <v/>
      </c>
      <c r="BH11" s="26" t="str">
        <f t="shared" si="16"/>
        <v/>
      </c>
      <c r="BI11" s="26">
        <f t="shared" si="17"/>
        <v>15</v>
      </c>
      <c r="BJ11" s="29">
        <f t="shared" si="18"/>
        <v>8</v>
      </c>
    </row>
    <row r="12" spans="2:62" x14ac:dyDescent="0.3">
      <c r="B12" s="24"/>
      <c r="C12" s="25"/>
      <c r="D12" s="26"/>
      <c r="E12" s="26"/>
      <c r="F12" s="26"/>
      <c r="G12" s="26"/>
      <c r="H12" s="26"/>
      <c r="I12" s="26"/>
      <c r="J12" s="26"/>
      <c r="K12" s="26" t="str">
        <f t="shared" si="0"/>
        <v/>
      </c>
      <c r="L12" s="27" t="str">
        <f t="shared" si="1"/>
        <v/>
      </c>
      <c r="M12" s="28"/>
      <c r="N12" s="26"/>
      <c r="O12" s="26"/>
      <c r="P12" s="26"/>
      <c r="Q12" s="26"/>
      <c r="R12" s="26"/>
      <c r="S12" s="26"/>
      <c r="T12" s="26"/>
      <c r="U12" s="26" t="str">
        <f t="shared" si="2"/>
        <v/>
      </c>
      <c r="V12" s="27" t="str">
        <f t="shared" si="3"/>
        <v/>
      </c>
      <c r="W12" s="28"/>
      <c r="X12" s="26"/>
      <c r="Y12" s="26"/>
      <c r="Z12" s="26"/>
      <c r="AA12" s="26"/>
      <c r="AB12" s="26"/>
      <c r="AC12" s="26"/>
      <c r="AD12" s="26"/>
      <c r="AE12" s="26" t="str">
        <f t="shared" si="4"/>
        <v/>
      </c>
      <c r="AF12" s="27"/>
      <c r="AG12" s="28"/>
      <c r="AH12" s="25"/>
      <c r="AI12" s="25"/>
      <c r="AJ12" s="26"/>
      <c r="AK12" s="26"/>
      <c r="AL12" s="26"/>
      <c r="AM12" s="26"/>
      <c r="AN12" s="26"/>
      <c r="AO12" s="26" t="str">
        <f t="shared" si="5"/>
        <v/>
      </c>
      <c r="AP12" s="27" t="str">
        <f t="shared" si="6"/>
        <v/>
      </c>
      <c r="AQ12" s="28"/>
      <c r="AR12" s="26"/>
      <c r="AS12" s="26"/>
      <c r="AT12" s="26"/>
      <c r="AU12" s="26"/>
      <c r="AV12" s="26"/>
      <c r="AW12" s="26"/>
      <c r="AX12" s="26"/>
      <c r="AY12" s="26" t="str">
        <f t="shared" si="7"/>
        <v/>
      </c>
      <c r="AZ12" s="27" t="str">
        <f t="shared" si="8"/>
        <v/>
      </c>
      <c r="BA12" s="28" t="str">
        <f t="shared" si="9"/>
        <v/>
      </c>
      <c r="BB12" s="26" t="str">
        <f t="shared" si="10"/>
        <v/>
      </c>
      <c r="BC12" s="26" t="str">
        <f t="shared" si="11"/>
        <v/>
      </c>
      <c r="BD12" s="26" t="str">
        <f t="shared" si="12"/>
        <v/>
      </c>
      <c r="BE12" s="26" t="str">
        <f t="shared" si="13"/>
        <v/>
      </c>
      <c r="BF12" s="26" t="str">
        <f t="shared" si="14"/>
        <v/>
      </c>
      <c r="BG12" s="26" t="str">
        <f t="shared" si="15"/>
        <v/>
      </c>
      <c r="BH12" s="26" t="str">
        <f t="shared" si="16"/>
        <v/>
      </c>
      <c r="BI12" s="26" t="str">
        <f t="shared" si="17"/>
        <v/>
      </c>
      <c r="BJ12" s="29" t="str">
        <f t="shared" si="18"/>
        <v/>
      </c>
    </row>
    <row r="13" spans="2:62" x14ac:dyDescent="0.3">
      <c r="B13" s="24"/>
      <c r="C13" s="25"/>
      <c r="D13" s="26"/>
      <c r="E13" s="26"/>
      <c r="F13" s="26"/>
      <c r="G13" s="26"/>
      <c r="H13" s="26"/>
      <c r="I13" s="26"/>
      <c r="J13" s="26"/>
      <c r="K13" s="26" t="str">
        <f t="shared" si="0"/>
        <v/>
      </c>
      <c r="L13" s="27" t="str">
        <f t="shared" si="1"/>
        <v/>
      </c>
      <c r="M13" s="28"/>
      <c r="N13" s="26"/>
      <c r="O13" s="26"/>
      <c r="P13" s="26"/>
      <c r="Q13" s="26"/>
      <c r="R13" s="26"/>
      <c r="S13" s="26"/>
      <c r="T13" s="26"/>
      <c r="U13" s="26" t="str">
        <f t="shared" si="2"/>
        <v/>
      </c>
      <c r="V13" s="27" t="str">
        <f t="shared" si="3"/>
        <v/>
      </c>
      <c r="W13" s="28"/>
      <c r="X13" s="26"/>
      <c r="Y13" s="26"/>
      <c r="Z13" s="26"/>
      <c r="AA13" s="26"/>
      <c r="AB13" s="26"/>
      <c r="AC13" s="26"/>
      <c r="AD13" s="26"/>
      <c r="AE13" s="26" t="str">
        <f t="shared" si="4"/>
        <v/>
      </c>
      <c r="AF13" s="27"/>
      <c r="AG13" s="28"/>
      <c r="AH13" s="25"/>
      <c r="AI13" s="25"/>
      <c r="AJ13" s="26"/>
      <c r="AK13" s="26"/>
      <c r="AL13" s="26"/>
      <c r="AM13" s="26"/>
      <c r="AN13" s="26"/>
      <c r="AO13" s="26" t="str">
        <f t="shared" si="5"/>
        <v/>
      </c>
      <c r="AP13" s="27" t="str">
        <f t="shared" si="6"/>
        <v/>
      </c>
      <c r="AQ13" s="28"/>
      <c r="AR13" s="26"/>
      <c r="AS13" s="26"/>
      <c r="AT13" s="26"/>
      <c r="AU13" s="26"/>
      <c r="AV13" s="26"/>
      <c r="AW13" s="26"/>
      <c r="AX13" s="26"/>
      <c r="AY13" s="26" t="str">
        <f t="shared" si="7"/>
        <v/>
      </c>
      <c r="AZ13" s="27" t="str">
        <f t="shared" si="8"/>
        <v/>
      </c>
      <c r="BA13" s="28" t="str">
        <f t="shared" si="9"/>
        <v/>
      </c>
      <c r="BB13" s="26" t="str">
        <f t="shared" si="10"/>
        <v/>
      </c>
      <c r="BC13" s="26" t="str">
        <f t="shared" si="11"/>
        <v/>
      </c>
      <c r="BD13" s="26" t="str">
        <f t="shared" si="12"/>
        <v/>
      </c>
      <c r="BE13" s="26" t="str">
        <f t="shared" si="13"/>
        <v/>
      </c>
      <c r="BF13" s="26" t="str">
        <f t="shared" si="14"/>
        <v/>
      </c>
      <c r="BG13" s="26" t="str">
        <f t="shared" si="15"/>
        <v/>
      </c>
      <c r="BH13" s="26" t="str">
        <f t="shared" si="16"/>
        <v/>
      </c>
      <c r="BI13" s="26" t="str">
        <f t="shared" si="17"/>
        <v/>
      </c>
      <c r="BJ13" s="29" t="str">
        <f t="shared" si="18"/>
        <v/>
      </c>
    </row>
    <row r="14" spans="2:62" x14ac:dyDescent="0.3">
      <c r="B14" s="24"/>
      <c r="C14" s="25"/>
      <c r="D14" s="26"/>
      <c r="E14" s="26"/>
      <c r="F14" s="26"/>
      <c r="G14" s="26"/>
      <c r="H14" s="26"/>
      <c r="I14" s="26"/>
      <c r="J14" s="26"/>
      <c r="K14" s="26" t="str">
        <f t="shared" si="0"/>
        <v/>
      </c>
      <c r="L14" s="27" t="str">
        <f t="shared" si="1"/>
        <v/>
      </c>
      <c r="M14" s="28"/>
      <c r="N14" s="26"/>
      <c r="O14" s="26"/>
      <c r="P14" s="26"/>
      <c r="Q14" s="26"/>
      <c r="R14" s="26"/>
      <c r="S14" s="26"/>
      <c r="T14" s="26"/>
      <c r="U14" s="26" t="str">
        <f t="shared" si="2"/>
        <v/>
      </c>
      <c r="V14" s="27" t="str">
        <f t="shared" si="3"/>
        <v/>
      </c>
      <c r="W14" s="28"/>
      <c r="X14" s="26"/>
      <c r="Y14" s="26"/>
      <c r="Z14" s="26"/>
      <c r="AA14" s="26"/>
      <c r="AB14" s="26"/>
      <c r="AC14" s="26"/>
      <c r="AD14" s="26"/>
      <c r="AE14" s="26" t="str">
        <f t="shared" si="4"/>
        <v/>
      </c>
      <c r="AF14" s="27"/>
      <c r="AG14" s="28"/>
      <c r="AH14" s="25"/>
      <c r="AI14" s="25"/>
      <c r="AJ14" s="26"/>
      <c r="AK14" s="26"/>
      <c r="AL14" s="26"/>
      <c r="AM14" s="26"/>
      <c r="AN14" s="26"/>
      <c r="AO14" s="26" t="str">
        <f t="shared" si="5"/>
        <v/>
      </c>
      <c r="AP14" s="27" t="str">
        <f t="shared" si="6"/>
        <v/>
      </c>
      <c r="AQ14" s="28"/>
      <c r="AR14" s="26"/>
      <c r="AS14" s="26"/>
      <c r="AT14" s="26"/>
      <c r="AU14" s="26"/>
      <c r="AV14" s="26"/>
      <c r="AW14" s="26"/>
      <c r="AX14" s="26"/>
      <c r="AY14" s="26" t="str">
        <f t="shared" si="7"/>
        <v/>
      </c>
      <c r="AZ14" s="27" t="str">
        <f t="shared" si="8"/>
        <v/>
      </c>
      <c r="BA14" s="28" t="str">
        <f t="shared" si="9"/>
        <v/>
      </c>
      <c r="BB14" s="26" t="str">
        <f t="shared" si="10"/>
        <v/>
      </c>
      <c r="BC14" s="26" t="str">
        <f t="shared" si="11"/>
        <v/>
      </c>
      <c r="BD14" s="26" t="str">
        <f t="shared" si="12"/>
        <v/>
      </c>
      <c r="BE14" s="26" t="str">
        <f t="shared" si="13"/>
        <v/>
      </c>
      <c r="BF14" s="26" t="str">
        <f t="shared" si="14"/>
        <v/>
      </c>
      <c r="BG14" s="26" t="str">
        <f t="shared" si="15"/>
        <v/>
      </c>
      <c r="BH14" s="26" t="str">
        <f t="shared" si="16"/>
        <v/>
      </c>
      <c r="BI14" s="26" t="str">
        <f t="shared" si="17"/>
        <v/>
      </c>
      <c r="BJ14" s="29" t="str">
        <f t="shared" si="18"/>
        <v/>
      </c>
    </row>
    <row r="15" spans="2:62" x14ac:dyDescent="0.3">
      <c r="B15" s="24"/>
      <c r="C15" s="25"/>
      <c r="D15" s="26"/>
      <c r="E15" s="26"/>
      <c r="F15" s="26"/>
      <c r="G15" s="26"/>
      <c r="H15" s="26"/>
      <c r="I15" s="26"/>
      <c r="J15" s="26"/>
      <c r="K15" s="26" t="str">
        <f t="shared" si="0"/>
        <v/>
      </c>
      <c r="L15" s="27" t="str">
        <f t="shared" si="1"/>
        <v/>
      </c>
      <c r="M15" s="28"/>
      <c r="N15" s="26"/>
      <c r="O15" s="26"/>
      <c r="P15" s="26"/>
      <c r="Q15" s="26"/>
      <c r="R15" s="26"/>
      <c r="S15" s="26"/>
      <c r="T15" s="26"/>
      <c r="U15" s="26" t="str">
        <f t="shared" si="2"/>
        <v/>
      </c>
      <c r="V15" s="27" t="str">
        <f t="shared" si="3"/>
        <v/>
      </c>
      <c r="W15" s="28"/>
      <c r="X15" s="26"/>
      <c r="Y15" s="26"/>
      <c r="Z15" s="26"/>
      <c r="AA15" s="26"/>
      <c r="AB15" s="26"/>
      <c r="AC15" s="26"/>
      <c r="AD15" s="26"/>
      <c r="AE15" s="26" t="str">
        <f t="shared" si="4"/>
        <v/>
      </c>
      <c r="AF15" s="27"/>
      <c r="AG15" s="28"/>
      <c r="AH15" s="25"/>
      <c r="AI15" s="25"/>
      <c r="AJ15" s="26"/>
      <c r="AK15" s="26"/>
      <c r="AL15" s="26"/>
      <c r="AM15" s="26"/>
      <c r="AN15" s="26"/>
      <c r="AO15" s="26" t="str">
        <f t="shared" si="5"/>
        <v/>
      </c>
      <c r="AP15" s="27" t="str">
        <f t="shared" si="6"/>
        <v/>
      </c>
      <c r="AQ15" s="28"/>
      <c r="AR15" s="26"/>
      <c r="AS15" s="26"/>
      <c r="AT15" s="26"/>
      <c r="AU15" s="26"/>
      <c r="AV15" s="26"/>
      <c r="AW15" s="26"/>
      <c r="AX15" s="26"/>
      <c r="AY15" s="26" t="str">
        <f t="shared" si="7"/>
        <v/>
      </c>
      <c r="AZ15" s="27" t="str">
        <f t="shared" si="8"/>
        <v/>
      </c>
      <c r="BA15" s="28" t="str">
        <f t="shared" si="9"/>
        <v/>
      </c>
      <c r="BB15" s="26" t="str">
        <f t="shared" si="10"/>
        <v/>
      </c>
      <c r="BC15" s="26" t="str">
        <f t="shared" si="11"/>
        <v/>
      </c>
      <c r="BD15" s="26" t="str">
        <f t="shared" si="12"/>
        <v/>
      </c>
      <c r="BE15" s="26" t="str">
        <f t="shared" si="13"/>
        <v/>
      </c>
      <c r="BF15" s="26" t="str">
        <f t="shared" si="14"/>
        <v/>
      </c>
      <c r="BG15" s="26" t="str">
        <f t="shared" si="15"/>
        <v/>
      </c>
      <c r="BH15" s="26" t="str">
        <f t="shared" si="16"/>
        <v/>
      </c>
      <c r="BI15" s="26" t="str">
        <f t="shared" si="17"/>
        <v/>
      </c>
      <c r="BJ15" s="29" t="str">
        <f t="shared" si="18"/>
        <v/>
      </c>
    </row>
    <row r="16" spans="2:62" x14ac:dyDescent="0.3">
      <c r="B16" s="24"/>
      <c r="C16" s="25"/>
      <c r="D16" s="26"/>
      <c r="E16" s="26"/>
      <c r="F16" s="26"/>
      <c r="G16" s="26"/>
      <c r="H16" s="26"/>
      <c r="I16" s="26"/>
      <c r="J16" s="26"/>
      <c r="K16" s="26" t="str">
        <f t="shared" si="0"/>
        <v/>
      </c>
      <c r="L16" s="27" t="str">
        <f t="shared" si="1"/>
        <v/>
      </c>
      <c r="M16" s="28"/>
      <c r="N16" s="26"/>
      <c r="O16" s="26"/>
      <c r="P16" s="26"/>
      <c r="Q16" s="26"/>
      <c r="R16" s="26"/>
      <c r="S16" s="26"/>
      <c r="T16" s="26"/>
      <c r="U16" s="26" t="str">
        <f t="shared" si="2"/>
        <v/>
      </c>
      <c r="V16" s="27" t="str">
        <f t="shared" si="3"/>
        <v/>
      </c>
      <c r="W16" s="28"/>
      <c r="X16" s="26"/>
      <c r="Y16" s="26"/>
      <c r="Z16" s="26"/>
      <c r="AA16" s="26"/>
      <c r="AB16" s="26"/>
      <c r="AC16" s="26"/>
      <c r="AD16" s="26"/>
      <c r="AE16" s="26" t="str">
        <f t="shared" si="4"/>
        <v/>
      </c>
      <c r="AF16" s="27"/>
      <c r="AG16" s="28"/>
      <c r="AH16" s="25"/>
      <c r="AI16" s="25"/>
      <c r="AJ16" s="26"/>
      <c r="AK16" s="26"/>
      <c r="AL16" s="26"/>
      <c r="AM16" s="26"/>
      <c r="AN16" s="26"/>
      <c r="AO16" s="26" t="str">
        <f t="shared" si="5"/>
        <v/>
      </c>
      <c r="AP16" s="27" t="str">
        <f t="shared" si="6"/>
        <v/>
      </c>
      <c r="AQ16" s="28"/>
      <c r="AR16" s="26"/>
      <c r="AS16" s="26"/>
      <c r="AT16" s="26"/>
      <c r="AU16" s="26"/>
      <c r="AV16" s="26"/>
      <c r="AW16" s="26"/>
      <c r="AX16" s="26"/>
      <c r="AY16" s="26" t="str">
        <f t="shared" si="7"/>
        <v/>
      </c>
      <c r="AZ16" s="27" t="str">
        <f t="shared" si="8"/>
        <v/>
      </c>
      <c r="BA16" s="28" t="str">
        <f t="shared" si="9"/>
        <v/>
      </c>
      <c r="BB16" s="26" t="str">
        <f t="shared" si="10"/>
        <v/>
      </c>
      <c r="BC16" s="26" t="str">
        <f t="shared" si="11"/>
        <v/>
      </c>
      <c r="BD16" s="26" t="str">
        <f t="shared" si="12"/>
        <v/>
      </c>
      <c r="BE16" s="26" t="str">
        <f t="shared" si="13"/>
        <v/>
      </c>
      <c r="BF16" s="26" t="str">
        <f t="shared" si="14"/>
        <v/>
      </c>
      <c r="BG16" s="26" t="str">
        <f t="shared" si="15"/>
        <v/>
      </c>
      <c r="BH16" s="26" t="str">
        <f t="shared" si="16"/>
        <v/>
      </c>
      <c r="BI16" s="26" t="str">
        <f t="shared" si="17"/>
        <v/>
      </c>
      <c r="BJ16" s="29" t="str">
        <f t="shared" si="18"/>
        <v/>
      </c>
    </row>
    <row r="17" spans="2:62" x14ac:dyDescent="0.3">
      <c r="B17" s="24"/>
      <c r="C17" s="25"/>
      <c r="D17" s="26"/>
      <c r="E17" s="26"/>
      <c r="F17" s="26"/>
      <c r="G17" s="26"/>
      <c r="H17" s="26"/>
      <c r="I17" s="26"/>
      <c r="J17" s="26"/>
      <c r="K17" s="26" t="str">
        <f t="shared" si="0"/>
        <v/>
      </c>
      <c r="L17" s="27" t="str">
        <f t="shared" si="1"/>
        <v/>
      </c>
      <c r="M17" s="28"/>
      <c r="N17" s="26"/>
      <c r="O17" s="26"/>
      <c r="P17" s="26"/>
      <c r="Q17" s="26"/>
      <c r="R17" s="26"/>
      <c r="S17" s="26"/>
      <c r="T17" s="26"/>
      <c r="U17" s="26" t="str">
        <f t="shared" si="2"/>
        <v/>
      </c>
      <c r="V17" s="27" t="str">
        <f t="shared" si="3"/>
        <v/>
      </c>
      <c r="W17" s="28"/>
      <c r="X17" s="26"/>
      <c r="Y17" s="26"/>
      <c r="Z17" s="26"/>
      <c r="AA17" s="26"/>
      <c r="AB17" s="26"/>
      <c r="AC17" s="26"/>
      <c r="AD17" s="26"/>
      <c r="AE17" s="26" t="str">
        <f t="shared" si="4"/>
        <v/>
      </c>
      <c r="AF17" s="27"/>
      <c r="AG17" s="28"/>
      <c r="AH17" s="25"/>
      <c r="AI17" s="25"/>
      <c r="AJ17" s="26"/>
      <c r="AK17" s="26"/>
      <c r="AL17" s="26"/>
      <c r="AM17" s="26"/>
      <c r="AN17" s="26"/>
      <c r="AO17" s="26" t="str">
        <f t="shared" si="5"/>
        <v/>
      </c>
      <c r="AP17" s="27" t="str">
        <f t="shared" si="6"/>
        <v/>
      </c>
      <c r="AQ17" s="28"/>
      <c r="AR17" s="26"/>
      <c r="AS17" s="26"/>
      <c r="AT17" s="26"/>
      <c r="AU17" s="26"/>
      <c r="AV17" s="26"/>
      <c r="AW17" s="26"/>
      <c r="AX17" s="26"/>
      <c r="AY17" s="26" t="str">
        <f t="shared" si="7"/>
        <v/>
      </c>
      <c r="AZ17" s="27" t="str">
        <f t="shared" si="8"/>
        <v/>
      </c>
      <c r="BA17" s="28" t="str">
        <f t="shared" si="9"/>
        <v/>
      </c>
      <c r="BB17" s="26" t="str">
        <f t="shared" si="10"/>
        <v/>
      </c>
      <c r="BC17" s="26" t="str">
        <f t="shared" si="11"/>
        <v/>
      </c>
      <c r="BD17" s="26" t="str">
        <f t="shared" si="12"/>
        <v/>
      </c>
      <c r="BE17" s="26" t="str">
        <f t="shared" si="13"/>
        <v/>
      </c>
      <c r="BF17" s="26" t="str">
        <f t="shared" si="14"/>
        <v/>
      </c>
      <c r="BG17" s="26" t="str">
        <f t="shared" si="15"/>
        <v/>
      </c>
      <c r="BH17" s="26" t="str">
        <f t="shared" si="16"/>
        <v/>
      </c>
      <c r="BI17" s="26" t="str">
        <f t="shared" si="17"/>
        <v/>
      </c>
      <c r="BJ17" s="29" t="str">
        <f t="shared" si="18"/>
        <v/>
      </c>
    </row>
    <row r="18" spans="2:62" x14ac:dyDescent="0.3">
      <c r="B18" s="24"/>
      <c r="C18" s="25"/>
      <c r="D18" s="26"/>
      <c r="E18" s="26"/>
      <c r="F18" s="26"/>
      <c r="G18" s="26"/>
      <c r="H18" s="26"/>
      <c r="I18" s="26"/>
      <c r="J18" s="26"/>
      <c r="K18" s="26" t="str">
        <f t="shared" si="0"/>
        <v/>
      </c>
      <c r="L18" s="27" t="str">
        <f t="shared" si="1"/>
        <v/>
      </c>
      <c r="M18" s="28"/>
      <c r="N18" s="26"/>
      <c r="O18" s="26"/>
      <c r="P18" s="26"/>
      <c r="Q18" s="26"/>
      <c r="R18" s="26"/>
      <c r="S18" s="26"/>
      <c r="T18" s="26"/>
      <c r="U18" s="26" t="str">
        <f t="shared" si="2"/>
        <v/>
      </c>
      <c r="V18" s="27" t="str">
        <f t="shared" si="3"/>
        <v/>
      </c>
      <c r="W18" s="28"/>
      <c r="X18" s="26"/>
      <c r="Y18" s="26"/>
      <c r="Z18" s="26"/>
      <c r="AA18" s="26"/>
      <c r="AB18" s="26"/>
      <c r="AC18" s="26"/>
      <c r="AD18" s="26"/>
      <c r="AE18" s="26" t="str">
        <f t="shared" si="4"/>
        <v/>
      </c>
      <c r="AF18" s="27"/>
      <c r="AG18" s="28"/>
      <c r="AH18" s="25"/>
      <c r="AI18" s="25"/>
      <c r="AJ18" s="26"/>
      <c r="AK18" s="26"/>
      <c r="AL18" s="26"/>
      <c r="AM18" s="26"/>
      <c r="AN18" s="26"/>
      <c r="AO18" s="26" t="str">
        <f t="shared" si="5"/>
        <v/>
      </c>
      <c r="AP18" s="27" t="str">
        <f t="shared" si="6"/>
        <v/>
      </c>
      <c r="AQ18" s="28"/>
      <c r="AR18" s="26"/>
      <c r="AS18" s="26"/>
      <c r="AT18" s="26"/>
      <c r="AU18" s="26"/>
      <c r="AV18" s="26"/>
      <c r="AW18" s="26"/>
      <c r="AX18" s="26"/>
      <c r="AY18" s="26" t="str">
        <f t="shared" si="7"/>
        <v/>
      </c>
      <c r="AZ18" s="27" t="str">
        <f t="shared" si="8"/>
        <v/>
      </c>
      <c r="BA18" s="28" t="str">
        <f t="shared" si="9"/>
        <v/>
      </c>
      <c r="BB18" s="26" t="str">
        <f t="shared" si="10"/>
        <v/>
      </c>
      <c r="BC18" s="26" t="str">
        <f t="shared" si="11"/>
        <v/>
      </c>
      <c r="BD18" s="26" t="str">
        <f t="shared" si="12"/>
        <v/>
      </c>
      <c r="BE18" s="26" t="str">
        <f t="shared" si="13"/>
        <v/>
      </c>
      <c r="BF18" s="26" t="str">
        <f t="shared" si="14"/>
        <v/>
      </c>
      <c r="BG18" s="26" t="str">
        <f t="shared" si="15"/>
        <v/>
      </c>
      <c r="BH18" s="26" t="str">
        <f t="shared" si="16"/>
        <v/>
      </c>
      <c r="BI18" s="26" t="str">
        <f t="shared" si="17"/>
        <v/>
      </c>
      <c r="BJ18" s="29" t="str">
        <f t="shared" si="18"/>
        <v/>
      </c>
    </row>
    <row r="19" spans="2:62" x14ac:dyDescent="0.3">
      <c r="B19" s="24"/>
      <c r="C19" s="25"/>
      <c r="D19" s="26"/>
      <c r="E19" s="26"/>
      <c r="F19" s="26"/>
      <c r="G19" s="26"/>
      <c r="H19" s="26"/>
      <c r="I19" s="26"/>
      <c r="J19" s="26"/>
      <c r="K19" s="26" t="str">
        <f t="shared" si="0"/>
        <v/>
      </c>
      <c r="L19" s="27" t="str">
        <f t="shared" si="1"/>
        <v/>
      </c>
      <c r="M19" s="28"/>
      <c r="N19" s="26"/>
      <c r="O19" s="26"/>
      <c r="P19" s="26"/>
      <c r="Q19" s="26"/>
      <c r="R19" s="26"/>
      <c r="S19" s="26"/>
      <c r="T19" s="26"/>
      <c r="U19" s="26" t="str">
        <f t="shared" si="2"/>
        <v/>
      </c>
      <c r="V19" s="27" t="str">
        <f t="shared" si="3"/>
        <v/>
      </c>
      <c r="W19" s="28"/>
      <c r="X19" s="26"/>
      <c r="Y19" s="26"/>
      <c r="Z19" s="26"/>
      <c r="AA19" s="26"/>
      <c r="AB19" s="26"/>
      <c r="AC19" s="26"/>
      <c r="AD19" s="26"/>
      <c r="AE19" s="26" t="str">
        <f t="shared" si="4"/>
        <v/>
      </c>
      <c r="AF19" s="27"/>
      <c r="AG19" s="28"/>
      <c r="AH19" s="25"/>
      <c r="AI19" s="25"/>
      <c r="AJ19" s="26"/>
      <c r="AK19" s="26"/>
      <c r="AL19" s="26"/>
      <c r="AM19" s="26"/>
      <c r="AN19" s="26"/>
      <c r="AO19" s="26" t="str">
        <f t="shared" si="5"/>
        <v/>
      </c>
      <c r="AP19" s="27" t="str">
        <f t="shared" si="6"/>
        <v/>
      </c>
      <c r="AQ19" s="28"/>
      <c r="AR19" s="26"/>
      <c r="AS19" s="26"/>
      <c r="AT19" s="26"/>
      <c r="AU19" s="26"/>
      <c r="AV19" s="26"/>
      <c r="AW19" s="26"/>
      <c r="AX19" s="26"/>
      <c r="AY19" s="26" t="str">
        <f t="shared" si="7"/>
        <v/>
      </c>
      <c r="AZ19" s="27" t="str">
        <f t="shared" si="8"/>
        <v/>
      </c>
      <c r="BA19" s="28" t="str">
        <f t="shared" si="9"/>
        <v/>
      </c>
      <c r="BB19" s="26" t="str">
        <f t="shared" si="10"/>
        <v/>
      </c>
      <c r="BC19" s="26" t="str">
        <f t="shared" si="11"/>
        <v/>
      </c>
      <c r="BD19" s="26" t="str">
        <f t="shared" si="12"/>
        <v/>
      </c>
      <c r="BE19" s="26" t="str">
        <f t="shared" si="13"/>
        <v/>
      </c>
      <c r="BF19" s="26" t="str">
        <f t="shared" si="14"/>
        <v/>
      </c>
      <c r="BG19" s="26" t="str">
        <f t="shared" si="15"/>
        <v/>
      </c>
      <c r="BH19" s="26" t="str">
        <f t="shared" si="16"/>
        <v/>
      </c>
      <c r="BI19" s="26" t="str">
        <f t="shared" si="17"/>
        <v/>
      </c>
      <c r="BJ19" s="29" t="str">
        <f t="shared" si="18"/>
        <v/>
      </c>
    </row>
    <row r="20" spans="2:62" x14ac:dyDescent="0.3">
      <c r="B20" s="24"/>
      <c r="C20" s="25"/>
      <c r="D20" s="26"/>
      <c r="E20" s="26"/>
      <c r="F20" s="26"/>
      <c r="G20" s="26"/>
      <c r="H20" s="26"/>
      <c r="I20" s="26"/>
      <c r="J20" s="26"/>
      <c r="K20" s="26" t="str">
        <f t="shared" si="0"/>
        <v/>
      </c>
      <c r="L20" s="27" t="str">
        <f t="shared" si="1"/>
        <v/>
      </c>
      <c r="M20" s="28"/>
      <c r="N20" s="26"/>
      <c r="O20" s="26"/>
      <c r="P20" s="26"/>
      <c r="Q20" s="26"/>
      <c r="R20" s="26"/>
      <c r="S20" s="26"/>
      <c r="T20" s="26"/>
      <c r="U20" s="26" t="str">
        <f t="shared" si="2"/>
        <v/>
      </c>
      <c r="V20" s="27" t="str">
        <f t="shared" si="3"/>
        <v/>
      </c>
      <c r="W20" s="28"/>
      <c r="X20" s="26"/>
      <c r="Y20" s="26"/>
      <c r="Z20" s="26"/>
      <c r="AA20" s="26"/>
      <c r="AB20" s="26"/>
      <c r="AC20" s="26"/>
      <c r="AD20" s="26"/>
      <c r="AE20" s="26" t="str">
        <f t="shared" si="4"/>
        <v/>
      </c>
      <c r="AF20" s="27"/>
      <c r="AG20" s="28"/>
      <c r="AH20" s="25"/>
      <c r="AI20" s="25"/>
      <c r="AJ20" s="26"/>
      <c r="AK20" s="26"/>
      <c r="AL20" s="26"/>
      <c r="AM20" s="26"/>
      <c r="AN20" s="26"/>
      <c r="AO20" s="26" t="str">
        <f t="shared" si="5"/>
        <v/>
      </c>
      <c r="AP20" s="27" t="str">
        <f t="shared" si="6"/>
        <v/>
      </c>
      <c r="AQ20" s="28"/>
      <c r="AR20" s="26"/>
      <c r="AS20" s="26"/>
      <c r="AT20" s="26"/>
      <c r="AU20" s="26"/>
      <c r="AV20" s="26"/>
      <c r="AW20" s="26"/>
      <c r="AX20" s="26"/>
      <c r="AY20" s="26" t="str">
        <f t="shared" si="7"/>
        <v/>
      </c>
      <c r="AZ20" s="27" t="str">
        <f t="shared" si="8"/>
        <v/>
      </c>
      <c r="BA20" s="28" t="str">
        <f t="shared" si="9"/>
        <v/>
      </c>
      <c r="BB20" s="26" t="str">
        <f t="shared" si="10"/>
        <v/>
      </c>
      <c r="BC20" s="26" t="str">
        <f t="shared" si="11"/>
        <v/>
      </c>
      <c r="BD20" s="26" t="str">
        <f t="shared" si="12"/>
        <v/>
      </c>
      <c r="BE20" s="26" t="str">
        <f t="shared" si="13"/>
        <v/>
      </c>
      <c r="BF20" s="26" t="str">
        <f t="shared" si="14"/>
        <v/>
      </c>
      <c r="BG20" s="26" t="str">
        <f t="shared" si="15"/>
        <v/>
      </c>
      <c r="BH20" s="26" t="str">
        <f t="shared" si="16"/>
        <v/>
      </c>
      <c r="BI20" s="26" t="str">
        <f t="shared" si="17"/>
        <v/>
      </c>
      <c r="BJ20" s="29" t="str">
        <f t="shared" si="18"/>
        <v/>
      </c>
    </row>
    <row r="21" spans="2:62" x14ac:dyDescent="0.3">
      <c r="B21" s="24"/>
      <c r="C21" s="25"/>
      <c r="D21" s="26"/>
      <c r="E21" s="26"/>
      <c r="F21" s="26"/>
      <c r="G21" s="26"/>
      <c r="H21" s="26"/>
      <c r="I21" s="26"/>
      <c r="J21" s="26"/>
      <c r="K21" s="26" t="str">
        <f t="shared" si="0"/>
        <v/>
      </c>
      <c r="L21" s="27" t="str">
        <f t="shared" si="1"/>
        <v/>
      </c>
      <c r="M21" s="28"/>
      <c r="N21" s="26"/>
      <c r="O21" s="26"/>
      <c r="P21" s="26"/>
      <c r="Q21" s="26"/>
      <c r="R21" s="26"/>
      <c r="S21" s="26"/>
      <c r="T21" s="26"/>
      <c r="U21" s="26" t="str">
        <f t="shared" si="2"/>
        <v/>
      </c>
      <c r="V21" s="27" t="str">
        <f t="shared" si="3"/>
        <v/>
      </c>
      <c r="W21" s="28"/>
      <c r="X21" s="26"/>
      <c r="Y21" s="26"/>
      <c r="Z21" s="26"/>
      <c r="AA21" s="26"/>
      <c r="AB21" s="26"/>
      <c r="AC21" s="26"/>
      <c r="AD21" s="26"/>
      <c r="AE21" s="26" t="str">
        <f t="shared" si="4"/>
        <v/>
      </c>
      <c r="AF21" s="27"/>
      <c r="AG21" s="28"/>
      <c r="AH21" s="25"/>
      <c r="AI21" s="25"/>
      <c r="AJ21" s="26"/>
      <c r="AK21" s="26"/>
      <c r="AL21" s="26"/>
      <c r="AM21" s="26"/>
      <c r="AN21" s="26"/>
      <c r="AO21" s="26" t="str">
        <f t="shared" si="5"/>
        <v/>
      </c>
      <c r="AP21" s="27" t="str">
        <f t="shared" si="6"/>
        <v/>
      </c>
      <c r="AQ21" s="28"/>
      <c r="AR21" s="26"/>
      <c r="AS21" s="26"/>
      <c r="AT21" s="26"/>
      <c r="AU21" s="26"/>
      <c r="AV21" s="26"/>
      <c r="AW21" s="26"/>
      <c r="AX21" s="26"/>
      <c r="AY21" s="26" t="str">
        <f t="shared" si="7"/>
        <v/>
      </c>
      <c r="AZ21" s="27" t="str">
        <f t="shared" si="8"/>
        <v/>
      </c>
      <c r="BA21" s="28" t="str">
        <f t="shared" si="9"/>
        <v/>
      </c>
      <c r="BB21" s="26" t="str">
        <f t="shared" si="10"/>
        <v/>
      </c>
      <c r="BC21" s="26" t="str">
        <f t="shared" si="11"/>
        <v/>
      </c>
      <c r="BD21" s="26" t="str">
        <f t="shared" si="12"/>
        <v/>
      </c>
      <c r="BE21" s="26" t="str">
        <f t="shared" si="13"/>
        <v/>
      </c>
      <c r="BF21" s="26" t="str">
        <f t="shared" si="14"/>
        <v/>
      </c>
      <c r="BG21" s="26" t="str">
        <f t="shared" si="15"/>
        <v/>
      </c>
      <c r="BH21" s="26" t="str">
        <f t="shared" si="16"/>
        <v/>
      </c>
      <c r="BI21" s="26" t="str">
        <f t="shared" si="17"/>
        <v/>
      </c>
      <c r="BJ21" s="29" t="str">
        <f t="shared" si="18"/>
        <v/>
      </c>
    </row>
    <row r="22" spans="2:62" x14ac:dyDescent="0.3">
      <c r="B22" s="24"/>
      <c r="C22" s="25"/>
      <c r="D22" s="26"/>
      <c r="E22" s="26"/>
      <c r="F22" s="26"/>
      <c r="G22" s="26"/>
      <c r="H22" s="26"/>
      <c r="I22" s="26"/>
      <c r="J22" s="26"/>
      <c r="K22" s="26" t="str">
        <f t="shared" si="0"/>
        <v/>
      </c>
      <c r="L22" s="27" t="str">
        <f t="shared" si="1"/>
        <v/>
      </c>
      <c r="M22" s="28"/>
      <c r="N22" s="26"/>
      <c r="O22" s="26"/>
      <c r="P22" s="26"/>
      <c r="Q22" s="26"/>
      <c r="R22" s="26"/>
      <c r="S22" s="26"/>
      <c r="T22" s="26"/>
      <c r="U22" s="26" t="str">
        <f t="shared" si="2"/>
        <v/>
      </c>
      <c r="V22" s="27" t="str">
        <f t="shared" si="3"/>
        <v/>
      </c>
      <c r="W22" s="28"/>
      <c r="X22" s="26"/>
      <c r="Y22" s="26"/>
      <c r="Z22" s="26"/>
      <c r="AA22" s="26"/>
      <c r="AB22" s="26"/>
      <c r="AC22" s="26"/>
      <c r="AD22" s="26"/>
      <c r="AE22" s="26" t="str">
        <f t="shared" si="4"/>
        <v/>
      </c>
      <c r="AF22" s="27"/>
      <c r="AG22" s="28"/>
      <c r="AH22" s="25"/>
      <c r="AI22" s="25"/>
      <c r="AJ22" s="26"/>
      <c r="AK22" s="26"/>
      <c r="AL22" s="26"/>
      <c r="AM22" s="26"/>
      <c r="AN22" s="26"/>
      <c r="AO22" s="26" t="str">
        <f t="shared" si="5"/>
        <v/>
      </c>
      <c r="AP22" s="27" t="str">
        <f t="shared" si="6"/>
        <v/>
      </c>
      <c r="AQ22" s="28"/>
      <c r="AR22" s="26"/>
      <c r="AS22" s="26"/>
      <c r="AT22" s="26"/>
      <c r="AU22" s="26"/>
      <c r="AV22" s="26"/>
      <c r="AW22" s="26"/>
      <c r="AX22" s="26"/>
      <c r="AY22" s="26" t="str">
        <f t="shared" si="7"/>
        <v/>
      </c>
      <c r="AZ22" s="27" t="str">
        <f t="shared" si="8"/>
        <v/>
      </c>
      <c r="BA22" s="28" t="str">
        <f t="shared" si="9"/>
        <v/>
      </c>
      <c r="BB22" s="26" t="str">
        <f t="shared" si="10"/>
        <v/>
      </c>
      <c r="BC22" s="26" t="str">
        <f t="shared" si="11"/>
        <v/>
      </c>
      <c r="BD22" s="26" t="str">
        <f t="shared" si="12"/>
        <v/>
      </c>
      <c r="BE22" s="26" t="str">
        <f t="shared" si="13"/>
        <v/>
      </c>
      <c r="BF22" s="26" t="str">
        <f t="shared" si="14"/>
        <v/>
      </c>
      <c r="BG22" s="26" t="str">
        <f t="shared" si="15"/>
        <v/>
      </c>
      <c r="BH22" s="26" t="str">
        <f t="shared" si="16"/>
        <v/>
      </c>
      <c r="BI22" s="26" t="str">
        <f t="shared" si="17"/>
        <v/>
      </c>
      <c r="BJ22" s="29" t="str">
        <f t="shared" si="18"/>
        <v/>
      </c>
    </row>
    <row r="23" spans="2:62" x14ac:dyDescent="0.3">
      <c r="B23" s="30"/>
      <c r="C23" s="31"/>
      <c r="D23" s="32"/>
      <c r="E23" s="32"/>
      <c r="F23" s="32"/>
      <c r="G23" s="32"/>
      <c r="H23" s="32"/>
      <c r="I23" s="32"/>
      <c r="J23" s="32"/>
      <c r="K23" s="32" t="str">
        <f t="shared" si="0"/>
        <v/>
      </c>
      <c r="L23" s="33" t="str">
        <f t="shared" si="1"/>
        <v/>
      </c>
      <c r="M23" s="34"/>
      <c r="N23" s="32"/>
      <c r="O23" s="32"/>
      <c r="P23" s="32"/>
      <c r="Q23" s="32"/>
      <c r="R23" s="32"/>
      <c r="S23" s="32"/>
      <c r="T23" s="32"/>
      <c r="U23" s="32" t="str">
        <f t="shared" si="2"/>
        <v/>
      </c>
      <c r="V23" s="33" t="str">
        <f t="shared" si="3"/>
        <v/>
      </c>
      <c r="W23" s="34"/>
      <c r="X23" s="32"/>
      <c r="Y23" s="32"/>
      <c r="Z23" s="32"/>
      <c r="AA23" s="32"/>
      <c r="AB23" s="32"/>
      <c r="AC23" s="32"/>
      <c r="AD23" s="32"/>
      <c r="AE23" s="32" t="str">
        <f t="shared" si="4"/>
        <v/>
      </c>
      <c r="AF23" s="33"/>
      <c r="AG23" s="34"/>
      <c r="AH23" s="31"/>
      <c r="AI23" s="31"/>
      <c r="AJ23" s="32"/>
      <c r="AK23" s="32"/>
      <c r="AL23" s="32"/>
      <c r="AM23" s="32"/>
      <c r="AN23" s="32"/>
      <c r="AO23" s="32" t="str">
        <f t="shared" si="5"/>
        <v/>
      </c>
      <c r="AP23" s="33" t="str">
        <f t="shared" si="6"/>
        <v/>
      </c>
      <c r="AQ23" s="34"/>
      <c r="AR23" s="32"/>
      <c r="AS23" s="32"/>
      <c r="AT23" s="32"/>
      <c r="AU23" s="32"/>
      <c r="AV23" s="32"/>
      <c r="AW23" s="32"/>
      <c r="AX23" s="32"/>
      <c r="AY23" s="32" t="str">
        <f t="shared" si="7"/>
        <v/>
      </c>
      <c r="AZ23" s="33" t="str">
        <f t="shared" si="8"/>
        <v/>
      </c>
      <c r="BA23" s="34" t="str">
        <f t="shared" si="9"/>
        <v/>
      </c>
      <c r="BB23" s="32" t="str">
        <f t="shared" si="10"/>
        <v/>
      </c>
      <c r="BC23" s="32" t="str">
        <f t="shared" si="11"/>
        <v/>
      </c>
      <c r="BD23" s="32" t="str">
        <f t="shared" si="12"/>
        <v/>
      </c>
      <c r="BE23" s="32" t="str">
        <f t="shared" si="13"/>
        <v/>
      </c>
      <c r="BF23" s="32" t="str">
        <f t="shared" si="14"/>
        <v/>
      </c>
      <c r="BG23" s="32" t="str">
        <f t="shared" si="15"/>
        <v/>
      </c>
      <c r="BH23" s="32" t="str">
        <f t="shared" si="16"/>
        <v/>
      </c>
      <c r="BI23" s="32" t="str">
        <f t="shared" si="17"/>
        <v/>
      </c>
      <c r="BJ23" s="35" t="str">
        <f t="shared" si="18"/>
        <v/>
      </c>
    </row>
    <row r="24" spans="2:62" ht="14.5" thickBot="1" x14ac:dyDescent="0.35">
      <c r="B24" s="14" t="s">
        <v>123</v>
      </c>
      <c r="C24" s="12"/>
      <c r="D24" s="9"/>
      <c r="E24" s="9"/>
      <c r="F24" s="9"/>
      <c r="G24" s="9"/>
      <c r="H24" s="9"/>
      <c r="I24" s="9"/>
      <c r="J24" s="9"/>
      <c r="K24" s="9"/>
      <c r="L24" s="10"/>
      <c r="M24" s="8"/>
      <c r="N24" s="9"/>
      <c r="O24" s="9"/>
      <c r="P24" s="9"/>
      <c r="Q24" s="9"/>
      <c r="R24" s="9"/>
      <c r="S24" s="9"/>
      <c r="T24" s="9"/>
      <c r="U24" s="9"/>
      <c r="V24" s="11"/>
      <c r="W24" s="8"/>
      <c r="X24" s="9"/>
      <c r="Y24" s="9"/>
      <c r="Z24" s="9"/>
      <c r="AA24" s="9"/>
      <c r="AB24" s="9"/>
      <c r="AC24" s="9"/>
      <c r="AD24" s="9"/>
      <c r="AE24" s="9"/>
      <c r="AF24" s="11"/>
      <c r="AG24" s="8"/>
      <c r="AH24" s="12"/>
      <c r="AI24" s="12"/>
      <c r="AJ24" s="9"/>
      <c r="AK24" s="9"/>
      <c r="AL24" s="9"/>
      <c r="AM24" s="9"/>
      <c r="AN24" s="9"/>
      <c r="AO24" s="9"/>
      <c r="AP24" s="11"/>
      <c r="AQ24" s="8"/>
      <c r="AR24" s="9"/>
      <c r="AS24" s="9"/>
      <c r="AT24" s="9"/>
      <c r="AU24" s="9"/>
      <c r="AV24" s="9"/>
      <c r="AW24" s="9"/>
      <c r="AX24" s="9"/>
      <c r="AY24" s="9"/>
      <c r="AZ24" s="11"/>
      <c r="BA24" s="8"/>
      <c r="BB24" s="9"/>
      <c r="BC24" s="9"/>
      <c r="BD24" s="9"/>
      <c r="BE24" s="9"/>
      <c r="BF24" s="9"/>
      <c r="BG24" s="9"/>
      <c r="BH24" s="9"/>
      <c r="BI24" s="9"/>
      <c r="BJ24" s="13"/>
    </row>
    <row r="25" spans="2:62" ht="14.5" x14ac:dyDescent="0.35">
      <c r="B25" s="40" t="s">
        <v>125</v>
      </c>
    </row>
  </sheetData>
  <mergeCells count="6">
    <mergeCell ref="BA2:BJ2"/>
    <mergeCell ref="C2:L2"/>
    <mergeCell ref="M2:V2"/>
    <mergeCell ref="W2:AF2"/>
    <mergeCell ref="AG2:AP2"/>
    <mergeCell ref="AQ2:AZ2"/>
  </mergeCells>
  <pageMargins left="0.7" right="0.7" top="0.75" bottom="0.75" header="0.3" footer="0.3"/>
  <pageSetup scale="33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7B8A-AF31-4629-9CBF-9706F4E2FD97}">
  <sheetPr>
    <tabColor theme="9" tint="0.79998168889431442"/>
    <pageSetUpPr fitToPage="1"/>
  </sheetPr>
  <dimension ref="B1:AZ16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16384" width="9.453125" style="7"/>
  </cols>
  <sheetData>
    <row r="1" spans="2:52" ht="18.5" thickBot="1" x14ac:dyDescent="0.45">
      <c r="B1" s="1"/>
    </row>
    <row r="2" spans="2:52" ht="18" x14ac:dyDescent="0.4">
      <c r="B2" s="15" t="s">
        <v>143</v>
      </c>
      <c r="C2" s="42" t="s">
        <v>144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145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136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130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124</v>
      </c>
      <c r="AR2" s="43"/>
      <c r="AS2" s="43"/>
      <c r="AT2" s="43"/>
      <c r="AU2" s="43"/>
      <c r="AV2" s="43"/>
      <c r="AW2" s="43"/>
      <c r="AX2" s="43"/>
      <c r="AY2" s="43"/>
      <c r="AZ2" s="44"/>
    </row>
    <row r="3" spans="2:5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81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102</v>
      </c>
      <c r="AR3" s="17" t="s">
        <v>103</v>
      </c>
      <c r="AS3" s="17" t="s">
        <v>104</v>
      </c>
      <c r="AT3" s="17" t="s">
        <v>105</v>
      </c>
      <c r="AU3" s="17" t="s">
        <v>106</v>
      </c>
      <c r="AV3" s="17" t="s">
        <v>107</v>
      </c>
      <c r="AW3" s="17" t="s">
        <v>108</v>
      </c>
      <c r="AX3" s="17" t="s">
        <v>109</v>
      </c>
      <c r="AY3" s="17" t="s">
        <v>110</v>
      </c>
      <c r="AZ3" s="17" t="s">
        <v>111</v>
      </c>
    </row>
    <row r="4" spans="2:52" x14ac:dyDescent="0.3">
      <c r="B4" s="18" t="s">
        <v>42</v>
      </c>
      <c r="C4" s="19">
        <v>15</v>
      </c>
      <c r="D4" s="20"/>
      <c r="E4" s="20"/>
      <c r="F4" s="20"/>
      <c r="G4" s="20"/>
      <c r="H4" s="20"/>
      <c r="I4" s="20"/>
      <c r="J4" s="20"/>
      <c r="K4" s="20">
        <f>IF(SUM(C4:J4)=0,"",SUM(C4:J4))</f>
        <v>15</v>
      </c>
      <c r="L4" s="21">
        <f>IFERROR(RANK(K4,K$4:K$14,0),"")</f>
        <v>1</v>
      </c>
      <c r="M4" s="22">
        <v>18</v>
      </c>
      <c r="N4" s="20"/>
      <c r="O4" s="20"/>
      <c r="P4" s="20"/>
      <c r="Q4" s="20"/>
      <c r="R4" s="20"/>
      <c r="S4" s="20"/>
      <c r="T4" s="20"/>
      <c r="U4" s="20">
        <f>IF(SUM(M4:T4)=0,"",SUM(M4:T4))</f>
        <v>18</v>
      </c>
      <c r="V4" s="21">
        <f>IFERROR(RANK(U4,U$4:U$14,0),"")</f>
        <v>1</v>
      </c>
      <c r="W4" s="22">
        <v>18</v>
      </c>
      <c r="X4" s="20"/>
      <c r="Y4" s="20"/>
      <c r="Z4" s="20"/>
      <c r="AA4" s="20"/>
      <c r="AB4" s="20"/>
      <c r="AC4" s="20"/>
      <c r="AD4" s="20"/>
      <c r="AE4" s="20">
        <f>IF(SUM(W4:AD4)=0,"",SUM(W4:AD4))</f>
        <v>18</v>
      </c>
      <c r="AF4" s="21">
        <f>IFERROR(RANK(AE4,AE$4:AE$14,0),"")</f>
        <v>1</v>
      </c>
      <c r="AG4" s="22">
        <v>6</v>
      </c>
      <c r="AH4" s="19"/>
      <c r="AI4" s="19"/>
      <c r="AJ4" s="20"/>
      <c r="AK4" s="20"/>
      <c r="AL4" s="20"/>
      <c r="AM4" s="20"/>
      <c r="AN4" s="20"/>
      <c r="AO4" s="20">
        <f>IF(SUM(AG4:AN4)=0,"",SUM(AG4:AN4))</f>
        <v>6</v>
      </c>
      <c r="AP4" s="21">
        <f>IFERROR(RANK(AO4,AO$4:AO$14,0),"")</f>
        <v>5</v>
      </c>
      <c r="AQ4" s="22">
        <f>IF((C4+M4+W4+AG4)=0,"",C4+M4+W4+AG4)</f>
        <v>57</v>
      </c>
      <c r="AR4" s="20" t="str">
        <f>IF((D4+N4+X4+AH4)=0,"",D4+N4+X4+AH4)</f>
        <v/>
      </c>
      <c r="AS4" s="20" t="str">
        <f>IF((E4+O4+Y4+AI4)=0,"",E4+O4+Y4+AI4)</f>
        <v/>
      </c>
      <c r="AT4" s="20" t="str">
        <f>IF((F4+P4+Z4+AJ4)=0,"",F4+P4+Z4+AJ4)</f>
        <v/>
      </c>
      <c r="AU4" s="20" t="str">
        <f>IF((G4+Q4+AA4+AK4)=0,"",G4+Q4+AA4+AK4)</f>
        <v/>
      </c>
      <c r="AV4" s="20" t="str">
        <f>IF((H4+R4+AB4+AL4)=0,"",H4+R4+AB4+AL4)</f>
        <v/>
      </c>
      <c r="AW4" s="20" t="str">
        <f>IF((I4+S4+AC4+AM4)=0,"",I4+S4+AC4+AM4)</f>
        <v/>
      </c>
      <c r="AX4" s="20" t="str">
        <f>IF((J4+T4+AD4+AN4)=0,"",J4+T4+AD4+AN4)</f>
        <v/>
      </c>
      <c r="AY4" s="20">
        <f>IF(SUM(AQ4:AX4)=0,"",SUM(AQ4:AX4))</f>
        <v>57</v>
      </c>
      <c r="AZ4" s="23">
        <f>IFERROR(RANK(AY4,AY$4:AY$14,0),"")</f>
        <v>1</v>
      </c>
    </row>
    <row r="5" spans="2:52" x14ac:dyDescent="0.3">
      <c r="B5" s="24" t="s">
        <v>34</v>
      </c>
      <c r="C5" s="25">
        <v>3</v>
      </c>
      <c r="D5" s="26"/>
      <c r="E5" s="26"/>
      <c r="F5" s="26"/>
      <c r="G5" s="26"/>
      <c r="H5" s="26"/>
      <c r="I5" s="26"/>
      <c r="J5" s="26"/>
      <c r="K5" s="26">
        <f>IF(SUM(C5:J5)=0,"",SUM(C5:J5))</f>
        <v>3</v>
      </c>
      <c r="L5" s="27">
        <f>IFERROR(RANK(K5,K$4:K$14,0),"")</f>
        <v>5</v>
      </c>
      <c r="M5" s="28">
        <v>15</v>
      </c>
      <c r="N5" s="26"/>
      <c r="O5" s="26"/>
      <c r="P5" s="26"/>
      <c r="Q5" s="26"/>
      <c r="R5" s="26"/>
      <c r="S5" s="26"/>
      <c r="T5" s="26"/>
      <c r="U5" s="26">
        <f>IF(SUM(M5:T5)=0,"",SUM(M5:T5))</f>
        <v>15</v>
      </c>
      <c r="V5" s="27">
        <f>IFERROR(RANK(U5,U$4:U$14,0),"")</f>
        <v>2</v>
      </c>
      <c r="W5" s="28">
        <v>15</v>
      </c>
      <c r="X5" s="26"/>
      <c r="Y5" s="26"/>
      <c r="Z5" s="26"/>
      <c r="AA5" s="26"/>
      <c r="AB5" s="26"/>
      <c r="AC5" s="26"/>
      <c r="AD5" s="26"/>
      <c r="AE5" s="26">
        <f>IF(SUM(W5:AD5)=0,"",SUM(W5:AD5))</f>
        <v>15</v>
      </c>
      <c r="AF5" s="27">
        <f>IFERROR(RANK(AE5,AE$4:AE$14,0),"")</f>
        <v>2</v>
      </c>
      <c r="AG5" s="28">
        <v>15</v>
      </c>
      <c r="AH5" s="25"/>
      <c r="AI5" s="25"/>
      <c r="AJ5" s="26"/>
      <c r="AK5" s="26"/>
      <c r="AL5" s="26"/>
      <c r="AM5" s="26"/>
      <c r="AN5" s="26"/>
      <c r="AO5" s="26">
        <f>IF(SUM(AG5:AN5)=0,"",SUM(AG5:AN5))</f>
        <v>15</v>
      </c>
      <c r="AP5" s="27">
        <f>IFERROR(RANK(AO5,AO$4:AO$14,0),"")</f>
        <v>2</v>
      </c>
      <c r="AQ5" s="28">
        <f>IF((C5+M5+W5+AG5)=0,"",C5+M5+W5+AG5)</f>
        <v>48</v>
      </c>
      <c r="AR5" s="26" t="str">
        <f>IF((D5+N5+X5+AH5)=0,"",D5+N5+X5+AH5)</f>
        <v/>
      </c>
      <c r="AS5" s="26" t="str">
        <f>IF((E5+O5+Y5+AI5)=0,"",E5+O5+Y5+AI5)</f>
        <v/>
      </c>
      <c r="AT5" s="26" t="str">
        <f>IF((F5+P5+Z5+AJ5)=0,"",F5+P5+Z5+AJ5)</f>
        <v/>
      </c>
      <c r="AU5" s="26" t="str">
        <f>IF((G5+Q5+AA5+AK5)=0,"",G5+Q5+AA5+AK5)</f>
        <v/>
      </c>
      <c r="AV5" s="26" t="str">
        <f>IF((H5+R5+AB5+AL5)=0,"",H5+R5+AB5+AL5)</f>
        <v/>
      </c>
      <c r="AW5" s="26" t="str">
        <f>IF((I5+S5+AC5+AM5)=0,"",I5+S5+AC5+AM5)</f>
        <v/>
      </c>
      <c r="AX5" s="26" t="str">
        <f>IF((J5+T5+AD5+AN5)=0,"",J5+T5+AD5+AN5)</f>
        <v/>
      </c>
      <c r="AY5" s="26">
        <f>IF(SUM(AQ5:AX5)=0,"",SUM(AQ5:AX5))</f>
        <v>48</v>
      </c>
      <c r="AZ5" s="29">
        <f>IFERROR(RANK(AY5,AY$4:AY$14,0),"")</f>
        <v>2</v>
      </c>
    </row>
    <row r="6" spans="2:52" x14ac:dyDescent="0.3">
      <c r="B6" s="24" t="s">
        <v>147</v>
      </c>
      <c r="C6" s="25">
        <v>15</v>
      </c>
      <c r="D6" s="26"/>
      <c r="E6" s="26"/>
      <c r="F6" s="26"/>
      <c r="G6" s="26"/>
      <c r="H6" s="26"/>
      <c r="I6" s="26"/>
      <c r="J6" s="26"/>
      <c r="K6" s="26">
        <f>IF(SUM(C6:J6)=0,"",SUM(C6:J6))</f>
        <v>15</v>
      </c>
      <c r="L6" s="27">
        <f>IFERROR(RANK(K6,K$4:K$14,0),"")</f>
        <v>1</v>
      </c>
      <c r="M6" s="28">
        <v>3</v>
      </c>
      <c r="N6" s="26"/>
      <c r="O6" s="26"/>
      <c r="P6" s="26"/>
      <c r="Q6" s="26"/>
      <c r="R6" s="26"/>
      <c r="S6" s="26"/>
      <c r="T6" s="26"/>
      <c r="U6" s="26">
        <f>IF(SUM(M6:T6)=0,"",SUM(M6:T6))</f>
        <v>3</v>
      </c>
      <c r="V6" s="27">
        <f>IFERROR(RANK(U6,U$4:U$14,0),"")</f>
        <v>6</v>
      </c>
      <c r="W6" s="28">
        <v>9</v>
      </c>
      <c r="X6" s="26"/>
      <c r="Y6" s="26"/>
      <c r="Z6" s="26"/>
      <c r="AA6" s="26"/>
      <c r="AB6" s="26"/>
      <c r="AC6" s="26"/>
      <c r="AD6" s="26"/>
      <c r="AE6" s="26">
        <f>IF(SUM(W6:AD6)=0,"",SUM(W6:AD6))</f>
        <v>9</v>
      </c>
      <c r="AF6" s="27">
        <f>IFERROR(RANK(AE6,AE$4:AE$14,0),"")</f>
        <v>4</v>
      </c>
      <c r="AG6" s="28">
        <v>18</v>
      </c>
      <c r="AH6" s="25"/>
      <c r="AI6" s="25"/>
      <c r="AJ6" s="26"/>
      <c r="AK6" s="26"/>
      <c r="AL6" s="26"/>
      <c r="AM6" s="26"/>
      <c r="AN6" s="26"/>
      <c r="AO6" s="26">
        <f>IF(SUM(AG6:AN6)=0,"",SUM(AG6:AN6))</f>
        <v>18</v>
      </c>
      <c r="AP6" s="27">
        <f>IFERROR(RANK(AO6,AO$4:AO$14,0),"")</f>
        <v>1</v>
      </c>
      <c r="AQ6" s="28">
        <f>IF((C6+M6+W6+AG6)=0,"",C6+M6+W6+AG6)</f>
        <v>45</v>
      </c>
      <c r="AR6" s="26" t="str">
        <f>IF((D6+N6+X6+AH6)=0,"",D6+N6+X6+AH6)</f>
        <v/>
      </c>
      <c r="AS6" s="26" t="str">
        <f>IF((E6+O6+Y6+AI6)=0,"",E6+O6+Y6+AI6)</f>
        <v/>
      </c>
      <c r="AT6" s="26" t="str">
        <f>IF((F6+P6+Z6+AJ6)=0,"",F6+P6+Z6+AJ6)</f>
        <v/>
      </c>
      <c r="AU6" s="26" t="str">
        <f>IF((G6+Q6+AA6+AK6)=0,"",G6+Q6+AA6+AK6)</f>
        <v/>
      </c>
      <c r="AV6" s="26" t="str">
        <f>IF((H6+R6+AB6+AL6)=0,"",H6+R6+AB6+AL6)</f>
        <v/>
      </c>
      <c r="AW6" s="26" t="str">
        <f>IF((I6+S6+AC6+AM6)=0,"",I6+S6+AC6+AM6)</f>
        <v/>
      </c>
      <c r="AX6" s="26" t="str">
        <f>IF((J6+T6+AD6+AN6)=0,"",J6+T6+AD6+AN6)</f>
        <v/>
      </c>
      <c r="AY6" s="26">
        <f>IF(SUM(AQ6:AX6)=0,"",SUM(AQ6:AX6))</f>
        <v>45</v>
      </c>
      <c r="AZ6" s="29">
        <f>IFERROR(RANK(AY6,AY$4:AY$14,0),"")</f>
        <v>3</v>
      </c>
    </row>
    <row r="7" spans="2:52" x14ac:dyDescent="0.3">
      <c r="B7" s="24" t="s">
        <v>146</v>
      </c>
      <c r="C7" s="25"/>
      <c r="D7" s="26"/>
      <c r="E7" s="26"/>
      <c r="F7" s="26"/>
      <c r="G7" s="26"/>
      <c r="H7" s="26"/>
      <c r="I7" s="26"/>
      <c r="J7" s="26"/>
      <c r="K7" s="26" t="str">
        <f>IF(SUM(C7:J7)=0,"",SUM(C7:J7))</f>
        <v/>
      </c>
      <c r="L7" s="27" t="str">
        <f>IFERROR(RANK(K7,K$4:K$14,0),"")</f>
        <v/>
      </c>
      <c r="M7" s="28">
        <v>12</v>
      </c>
      <c r="N7" s="26"/>
      <c r="O7" s="26"/>
      <c r="P7" s="26"/>
      <c r="Q7" s="26"/>
      <c r="R7" s="26"/>
      <c r="S7" s="26"/>
      <c r="T7" s="26"/>
      <c r="U7" s="26">
        <f>IF(SUM(M7:T7)=0,"",SUM(M7:T7))</f>
        <v>12</v>
      </c>
      <c r="V7" s="27">
        <f>IFERROR(RANK(U7,U$4:U$14,0),"")</f>
        <v>3</v>
      </c>
      <c r="W7" s="28">
        <v>12</v>
      </c>
      <c r="X7" s="26"/>
      <c r="Y7" s="26"/>
      <c r="Z7" s="26"/>
      <c r="AA7" s="26"/>
      <c r="AB7" s="26"/>
      <c r="AC7" s="26"/>
      <c r="AD7" s="26"/>
      <c r="AE7" s="26">
        <f>IF(SUM(W7:AD7)=0,"",SUM(W7:AD7))</f>
        <v>12</v>
      </c>
      <c r="AF7" s="27">
        <f>IFERROR(RANK(AE7,AE$4:AE$14,0),"")</f>
        <v>3</v>
      </c>
      <c r="AG7" s="28">
        <v>9</v>
      </c>
      <c r="AH7" s="25"/>
      <c r="AI7" s="25"/>
      <c r="AJ7" s="26"/>
      <c r="AK7" s="26"/>
      <c r="AL7" s="26"/>
      <c r="AM7" s="26"/>
      <c r="AN7" s="26"/>
      <c r="AO7" s="26">
        <f>IF(SUM(AG7:AN7)=0,"",SUM(AG7:AN7))</f>
        <v>9</v>
      </c>
      <c r="AP7" s="27">
        <f>IFERROR(RANK(AO7,AO$4:AO$14,0),"")</f>
        <v>4</v>
      </c>
      <c r="AQ7" s="28">
        <f>IF((C7+M7+W7+AG7)=0,"",C7+M7+W7+AG7)</f>
        <v>33</v>
      </c>
      <c r="AR7" s="26" t="str">
        <f>IF((D7+N7+X7+AH7)=0,"",D7+N7+X7+AH7)</f>
        <v/>
      </c>
      <c r="AS7" s="26" t="str">
        <f>IF((E7+O7+Y7+AI7)=0,"",E7+O7+Y7+AI7)</f>
        <v/>
      </c>
      <c r="AT7" s="26" t="str">
        <f>IF((F7+P7+Z7+AJ7)=0,"",F7+P7+Z7+AJ7)</f>
        <v/>
      </c>
      <c r="AU7" s="26" t="str">
        <f>IF((G7+Q7+AA7+AK7)=0,"",G7+Q7+AA7+AK7)</f>
        <v/>
      </c>
      <c r="AV7" s="26" t="str">
        <f>IF((H7+R7+AB7+AL7)=0,"",H7+R7+AB7+AL7)</f>
        <v/>
      </c>
      <c r="AW7" s="26" t="str">
        <f>IF((I7+S7+AC7+AM7)=0,"",I7+S7+AC7+AM7)</f>
        <v/>
      </c>
      <c r="AX7" s="26" t="str">
        <f>IF((J7+T7+AD7+AN7)=0,"",J7+T7+AD7+AN7)</f>
        <v/>
      </c>
      <c r="AY7" s="26">
        <f>IF(SUM(AQ7:AX7)=0,"",SUM(AQ7:AX7))</f>
        <v>33</v>
      </c>
      <c r="AZ7" s="29">
        <f>IFERROR(RANK(AY7,AY$4:AY$14,0),"")</f>
        <v>4</v>
      </c>
    </row>
    <row r="8" spans="2:52" x14ac:dyDescent="0.3">
      <c r="B8" s="24" t="s">
        <v>35</v>
      </c>
      <c r="C8" s="25"/>
      <c r="D8" s="26"/>
      <c r="E8" s="26"/>
      <c r="F8" s="26"/>
      <c r="G8" s="26"/>
      <c r="H8" s="26"/>
      <c r="I8" s="26"/>
      <c r="J8" s="26"/>
      <c r="K8" s="26" t="str">
        <f>IF(SUM(C8:J8)=0,"",SUM(C8:J8))</f>
        <v/>
      </c>
      <c r="L8" s="27" t="str">
        <f>IFERROR(RANK(K8,K$4:K$14,0),"")</f>
        <v/>
      </c>
      <c r="M8" s="28">
        <v>9</v>
      </c>
      <c r="N8" s="26"/>
      <c r="O8" s="26"/>
      <c r="P8" s="26"/>
      <c r="Q8" s="26"/>
      <c r="R8" s="26"/>
      <c r="S8" s="26"/>
      <c r="T8" s="26"/>
      <c r="U8" s="26">
        <f>IF(SUM(M8:T8)=0,"",SUM(M8:T8))</f>
        <v>9</v>
      </c>
      <c r="V8" s="27">
        <f>IFERROR(RANK(U8,U$4:U$14,0),"")</f>
        <v>4</v>
      </c>
      <c r="W8" s="28"/>
      <c r="X8" s="26"/>
      <c r="Y8" s="26"/>
      <c r="Z8" s="26"/>
      <c r="AA8" s="26"/>
      <c r="AB8" s="26"/>
      <c r="AC8" s="26"/>
      <c r="AD8" s="26"/>
      <c r="AE8" s="26" t="str">
        <f>IF(SUM(W8:AD8)=0,"",SUM(W8:AD8))</f>
        <v/>
      </c>
      <c r="AF8" s="27" t="str">
        <f>IFERROR(RANK(AE8,AE$4:AE$14,0),"")</f>
        <v/>
      </c>
      <c r="AG8" s="28">
        <v>12</v>
      </c>
      <c r="AH8" s="25"/>
      <c r="AI8" s="25"/>
      <c r="AJ8" s="26"/>
      <c r="AK8" s="26"/>
      <c r="AL8" s="26"/>
      <c r="AM8" s="26"/>
      <c r="AN8" s="26"/>
      <c r="AO8" s="26">
        <f>IF(SUM(AG8:AN8)=0,"",SUM(AG8:AN8))</f>
        <v>12</v>
      </c>
      <c r="AP8" s="27">
        <f>IFERROR(RANK(AO8,AO$4:AO$14,0),"")</f>
        <v>3</v>
      </c>
      <c r="AQ8" s="28">
        <f>IF((C8+M8+W8+AG8)=0,"",C8+M8+W8+AG8)</f>
        <v>21</v>
      </c>
      <c r="AR8" s="26" t="str">
        <f>IF((D8+N8+X8+AH8)=0,"",D8+N8+X8+AH8)</f>
        <v/>
      </c>
      <c r="AS8" s="26" t="str">
        <f>IF((E8+O8+Y8+AI8)=0,"",E8+O8+Y8+AI8)</f>
        <v/>
      </c>
      <c r="AT8" s="26" t="str">
        <f>IF((F8+P8+Z8+AJ8)=0,"",F8+P8+Z8+AJ8)</f>
        <v/>
      </c>
      <c r="AU8" s="26" t="str">
        <f>IF((G8+Q8+AA8+AK8)=0,"",G8+Q8+AA8+AK8)</f>
        <v/>
      </c>
      <c r="AV8" s="26" t="str">
        <f>IF((H8+R8+AB8+AL8)=0,"",H8+R8+AB8+AL8)</f>
        <v/>
      </c>
      <c r="AW8" s="26" t="str">
        <f>IF((I8+S8+AC8+AM8)=0,"",I8+S8+AC8+AM8)</f>
        <v/>
      </c>
      <c r="AX8" s="26" t="str">
        <f>IF((J8+T8+AD8+AN8)=0,"",J8+T8+AD8+AN8)</f>
        <v/>
      </c>
      <c r="AY8" s="26">
        <f>IF(SUM(AQ8:AX8)=0,"",SUM(AQ8:AX8))</f>
        <v>21</v>
      </c>
      <c r="AZ8" s="29">
        <f>IFERROR(RANK(AY8,AY$4:AY$14,0),"")</f>
        <v>5</v>
      </c>
    </row>
    <row r="9" spans="2:52" x14ac:dyDescent="0.3">
      <c r="B9" s="37" t="s">
        <v>180</v>
      </c>
      <c r="C9" s="25">
        <v>15</v>
      </c>
      <c r="D9" s="26"/>
      <c r="E9" s="26"/>
      <c r="F9" s="26"/>
      <c r="G9" s="26"/>
      <c r="H9" s="26"/>
      <c r="I9" s="26"/>
      <c r="J9" s="26"/>
      <c r="K9" s="26">
        <f>IF(SUM(C9:J9)=0,"",SUM(C9:J9))</f>
        <v>15</v>
      </c>
      <c r="L9" s="27">
        <f>IFERROR(RANK(K9,K$4:K$14,0),"")</f>
        <v>1</v>
      </c>
      <c r="M9" s="28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IFERROR(RANK(U9,U$4:U$14,0),"")</f>
        <v/>
      </c>
      <c r="W9" s="28"/>
      <c r="X9" s="26"/>
      <c r="Y9" s="26"/>
      <c r="Z9" s="26"/>
      <c r="AA9" s="26"/>
      <c r="AB9" s="26"/>
      <c r="AC9" s="26"/>
      <c r="AD9" s="26"/>
      <c r="AE9" s="26" t="str">
        <f>IF(SUM(W9:AD9)=0,"",SUM(W9:AD9))</f>
        <v/>
      </c>
      <c r="AF9" s="27" t="str">
        <f>IFERROR(RANK(AE9,AE$4:AE$14,0),"")</f>
        <v/>
      </c>
      <c r="AG9" s="28"/>
      <c r="AH9" s="25"/>
      <c r="AI9" s="25"/>
      <c r="AJ9" s="26"/>
      <c r="AK9" s="26"/>
      <c r="AL9" s="26"/>
      <c r="AM9" s="26"/>
      <c r="AN9" s="26"/>
      <c r="AO9" s="26" t="str">
        <f>IF(SUM(AG9:AN9)=0,"",SUM(AG9:AN9))</f>
        <v/>
      </c>
      <c r="AP9" s="27" t="str">
        <f>IFERROR(RANK(AO9,AO$4:AO$14,0),"")</f>
        <v/>
      </c>
      <c r="AQ9" s="28">
        <f>IF((C9+M9+W9+AG9)=0,"",C9+M9+W9+AG9)</f>
        <v>15</v>
      </c>
      <c r="AR9" s="26" t="str">
        <f>IF((D9+N9+X9+AH9)=0,"",D9+N9+X9+AH9)</f>
        <v/>
      </c>
      <c r="AS9" s="26" t="str">
        <f>IF((E9+O9+Y9+AI9)=0,"",E9+O9+Y9+AI9)</f>
        <v/>
      </c>
      <c r="AT9" s="26" t="str">
        <f>IF((F9+P9+Z9+AJ9)=0,"",F9+P9+Z9+AJ9)</f>
        <v/>
      </c>
      <c r="AU9" s="26" t="str">
        <f>IF((G9+Q9+AA9+AK9)=0,"",G9+Q9+AA9+AK9)</f>
        <v/>
      </c>
      <c r="AV9" s="26" t="str">
        <f>IF((H9+R9+AB9+AL9)=0,"",H9+R9+AB9+AL9)</f>
        <v/>
      </c>
      <c r="AW9" s="26" t="str">
        <f>IF((I9+S9+AC9+AM9)=0,"",I9+S9+AC9+AM9)</f>
        <v/>
      </c>
      <c r="AX9" s="26" t="str">
        <f>IF((J9+T9+AD9+AN9)=0,"",J9+T9+AD9+AN9)</f>
        <v/>
      </c>
      <c r="AY9" s="26">
        <f>IF(SUM(AQ9:AX9)=0,"",SUM(AQ9:AX9))</f>
        <v>15</v>
      </c>
      <c r="AZ9" s="29">
        <f>IFERROR(RANK(AY9,AY$4:AY$14,0),"")</f>
        <v>6</v>
      </c>
    </row>
    <row r="10" spans="2:52" x14ac:dyDescent="0.3">
      <c r="B10" s="24" t="s">
        <v>149</v>
      </c>
      <c r="C10" s="25">
        <v>9</v>
      </c>
      <c r="D10" s="26"/>
      <c r="E10" s="26"/>
      <c r="F10" s="26"/>
      <c r="G10" s="26"/>
      <c r="H10" s="26"/>
      <c r="I10" s="26"/>
      <c r="J10" s="26"/>
      <c r="K10" s="26">
        <f>IF(SUM(C10:J10)=0,"",SUM(C10:J10))</f>
        <v>9</v>
      </c>
      <c r="L10" s="27">
        <f>IFERROR(RANK(K10,K$4:K$14,0),"")</f>
        <v>4</v>
      </c>
      <c r="M10" s="28">
        <v>6</v>
      </c>
      <c r="N10" s="26"/>
      <c r="O10" s="26"/>
      <c r="P10" s="26"/>
      <c r="Q10" s="26"/>
      <c r="R10" s="26"/>
      <c r="S10" s="26"/>
      <c r="T10" s="26"/>
      <c r="U10" s="26">
        <f>IF(SUM(M10:T10)=0,"",SUM(M10:T10))</f>
        <v>6</v>
      </c>
      <c r="V10" s="27">
        <f>IFERROR(RANK(U10,U$4:U$14,0),"")</f>
        <v>5</v>
      </c>
      <c r="W10" s="28"/>
      <c r="X10" s="26"/>
      <c r="Y10" s="26"/>
      <c r="Z10" s="26"/>
      <c r="AA10" s="26"/>
      <c r="AB10" s="26"/>
      <c r="AC10" s="26"/>
      <c r="AD10" s="26"/>
      <c r="AE10" s="26" t="str">
        <f>IF(SUM(W10:AD10)=0,"",SUM(W10:AD10))</f>
        <v/>
      </c>
      <c r="AF10" s="27" t="str">
        <f>IFERROR(RANK(AE10,AE$4:AE$14,0),"")</f>
        <v/>
      </c>
      <c r="AG10" s="28"/>
      <c r="AH10" s="25"/>
      <c r="AI10" s="25"/>
      <c r="AJ10" s="26"/>
      <c r="AK10" s="26"/>
      <c r="AL10" s="26"/>
      <c r="AM10" s="26"/>
      <c r="AN10" s="26"/>
      <c r="AO10" s="26" t="str">
        <f>IF(SUM(AG10:AN10)=0,"",SUM(AG10:AN10))</f>
        <v/>
      </c>
      <c r="AP10" s="27" t="str">
        <f>IFERROR(RANK(AO10,AO$4:AO$14,0),"")</f>
        <v/>
      </c>
      <c r="AQ10" s="28">
        <f>IF((C10+M10+W10+AG10)=0,"",C10+M10+W10+AG10)</f>
        <v>15</v>
      </c>
      <c r="AR10" s="26" t="str">
        <f>IF((D10+N10+X10+AH10)=0,"",D10+N10+X10+AH10)</f>
        <v/>
      </c>
      <c r="AS10" s="26" t="str">
        <f>IF((E10+O10+Y10+AI10)=0,"",E10+O10+Y10+AI10)</f>
        <v/>
      </c>
      <c r="AT10" s="26" t="str">
        <f>IF((F10+P10+Z10+AJ10)=0,"",F10+P10+Z10+AJ10)</f>
        <v/>
      </c>
      <c r="AU10" s="26" t="str">
        <f>IF((G10+Q10+AA10+AK10)=0,"",G10+Q10+AA10+AK10)</f>
        <v/>
      </c>
      <c r="AV10" s="26" t="str">
        <f>IF((H10+R10+AB10+AL10)=0,"",H10+R10+AB10+AL10)</f>
        <v/>
      </c>
      <c r="AW10" s="26" t="str">
        <f>IF((I10+S10+AC10+AM10)=0,"",I10+S10+AC10+AM10)</f>
        <v/>
      </c>
      <c r="AX10" s="26" t="str">
        <f>IF((J10+T10+AD10+AN10)=0,"",J10+T10+AD10+AN10)</f>
        <v/>
      </c>
      <c r="AY10" s="26">
        <f>IF(SUM(AQ10:AX10)=0,"",SUM(AQ10:AX10))</f>
        <v>15</v>
      </c>
      <c r="AZ10" s="29">
        <f>IFERROR(RANK(AY10,AY$4:AY$14,0),"")</f>
        <v>6</v>
      </c>
    </row>
    <row r="11" spans="2:52" x14ac:dyDescent="0.3">
      <c r="B11" s="24" t="s">
        <v>160</v>
      </c>
      <c r="C11" s="28">
        <v>3</v>
      </c>
      <c r="D11" s="26"/>
      <c r="E11" s="26"/>
      <c r="F11" s="26"/>
      <c r="G11" s="26"/>
      <c r="H11" s="26"/>
      <c r="I11" s="26"/>
      <c r="J11" s="26"/>
      <c r="K11" s="26">
        <f>IF(SUM(C11:J11)=0,"",SUM(C11:J11))</f>
        <v>3</v>
      </c>
      <c r="L11" s="27">
        <f>IFERROR(RANK(K11,K$4:K$14,0),"")</f>
        <v>5</v>
      </c>
      <c r="M11" s="28"/>
      <c r="N11" s="26"/>
      <c r="O11" s="26"/>
      <c r="P11" s="26"/>
      <c r="Q11" s="26"/>
      <c r="R11" s="26"/>
      <c r="S11" s="26"/>
      <c r="T11" s="26"/>
      <c r="U11" s="26" t="str">
        <f>IF(SUM(M11:T11)=0,"",SUM(M11:T11))</f>
        <v/>
      </c>
      <c r="V11" s="27" t="str">
        <f>IFERROR(RANK(U11,U$4:U$14,0),"")</f>
        <v/>
      </c>
      <c r="W11" s="28"/>
      <c r="X11" s="26"/>
      <c r="Y11" s="26"/>
      <c r="Z11" s="26"/>
      <c r="AA11" s="26"/>
      <c r="AB11" s="26"/>
      <c r="AC11" s="26"/>
      <c r="AD11" s="26"/>
      <c r="AE11" s="26" t="str">
        <f>IF(SUM(W11:AD11)=0,"",SUM(W11:AD11))</f>
        <v/>
      </c>
      <c r="AF11" s="27" t="str">
        <f>IFERROR(RANK(AE11,AE$4:AE$14,0),"")</f>
        <v/>
      </c>
      <c r="AG11" s="28">
        <v>3</v>
      </c>
      <c r="AH11" s="25"/>
      <c r="AI11" s="25"/>
      <c r="AJ11" s="26"/>
      <c r="AK11" s="26"/>
      <c r="AL11" s="26"/>
      <c r="AM11" s="26"/>
      <c r="AN11" s="26"/>
      <c r="AO11" s="26">
        <f>IF(SUM(AG11:AN11)=0,"",SUM(AG11:AN11))</f>
        <v>3</v>
      </c>
      <c r="AP11" s="27">
        <f>IFERROR(RANK(AO11,AO$4:AO$14,0),"")</f>
        <v>6</v>
      </c>
      <c r="AQ11" s="28">
        <f>IF((C11+M11+W11+AG11)=0,"",C11+M11+W11+AG11)</f>
        <v>6</v>
      </c>
      <c r="AR11" s="26" t="str">
        <f>IF((D11+N11+X11+AH11)=0,"",D11+N11+X11+AH11)</f>
        <v/>
      </c>
      <c r="AS11" s="26" t="str">
        <f>IF((E11+O11+Y11+AI11)=0,"",E11+O11+Y11+AI11)</f>
        <v/>
      </c>
      <c r="AT11" s="26" t="str">
        <f>IF((F11+P11+Z11+AJ11)=0,"",F11+P11+Z11+AJ11)</f>
        <v/>
      </c>
      <c r="AU11" s="26" t="str">
        <f>IF((G11+Q11+AA11+AK11)=0,"",G11+Q11+AA11+AK11)</f>
        <v/>
      </c>
      <c r="AV11" s="26" t="str">
        <f>IF((H11+R11+AB11+AL11)=0,"",H11+R11+AB11+AL11)</f>
        <v/>
      </c>
      <c r="AW11" s="26" t="str">
        <f>IF((I11+S11+AC11+AM11)=0,"",I11+S11+AC11+AM11)</f>
        <v/>
      </c>
      <c r="AX11" s="26" t="str">
        <f>IF((J11+T11+AD11+AN11)=0,"",J11+T11+AD11+AN11)</f>
        <v/>
      </c>
      <c r="AY11" s="26">
        <f>IF(SUM(AQ11:AX11)=0,"",SUM(AQ11:AX11))</f>
        <v>6</v>
      </c>
      <c r="AZ11" s="29">
        <f>IFERROR(RANK(AY11,AY$4:AY$14,0),"")</f>
        <v>8</v>
      </c>
    </row>
    <row r="12" spans="2:52" x14ac:dyDescent="0.3">
      <c r="B12" s="37" t="s">
        <v>148</v>
      </c>
      <c r="C12" s="28"/>
      <c r="D12" s="26"/>
      <c r="E12" s="26"/>
      <c r="F12" s="26"/>
      <c r="G12" s="26"/>
      <c r="H12" s="26"/>
      <c r="I12" s="26"/>
      <c r="J12" s="26"/>
      <c r="K12" s="26" t="str">
        <f>IF(SUM(C12:J12)=0,"",SUM(C12:J12))</f>
        <v/>
      </c>
      <c r="L12" s="27" t="str">
        <f>IFERROR(RANK(K12,K$4:K$14,0),"")</f>
        <v/>
      </c>
      <c r="M12" s="28"/>
      <c r="N12" s="26"/>
      <c r="O12" s="26"/>
      <c r="P12" s="26"/>
      <c r="Q12" s="26"/>
      <c r="R12" s="26"/>
      <c r="S12" s="26"/>
      <c r="T12" s="26"/>
      <c r="U12" s="26" t="str">
        <f>IF(SUM(M12:T12)=0,"",SUM(M12:T12))</f>
        <v/>
      </c>
      <c r="V12" s="27" t="str">
        <f>IFERROR(RANK(U12,U$4:U$14,0),"")</f>
        <v/>
      </c>
      <c r="W12" s="28">
        <v>6</v>
      </c>
      <c r="X12" s="26"/>
      <c r="Y12" s="26"/>
      <c r="Z12" s="26"/>
      <c r="AA12" s="26"/>
      <c r="AB12" s="26"/>
      <c r="AC12" s="26"/>
      <c r="AD12" s="26"/>
      <c r="AE12" s="26">
        <f>IF(SUM(W12:AD12)=0,"",SUM(W12:AD12))</f>
        <v>6</v>
      </c>
      <c r="AF12" s="27">
        <f>IFERROR(RANK(AE12,AE$4:AE$14,0),"")</f>
        <v>5</v>
      </c>
      <c r="AG12" s="28"/>
      <c r="AH12" s="25"/>
      <c r="AI12" s="25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IFERROR(RANK(AO12,AO$4:AO$14,0),"")</f>
        <v/>
      </c>
      <c r="AQ12" s="28">
        <f>IF((C12+M12+W12+AG12)=0,"",C12+M12+W12+AG12)</f>
        <v>6</v>
      </c>
      <c r="AR12" s="26" t="str">
        <f>IF((D12+N12+X12+AH12)=0,"",D12+N12+X12+AH12)</f>
        <v/>
      </c>
      <c r="AS12" s="26" t="str">
        <f>IF((E12+O12+Y12+AI12)=0,"",E12+O12+Y12+AI12)</f>
        <v/>
      </c>
      <c r="AT12" s="26" t="str">
        <f>IF((F12+P12+Z12+AJ12)=0,"",F12+P12+Z12+AJ12)</f>
        <v/>
      </c>
      <c r="AU12" s="26" t="str">
        <f>IF((G12+Q12+AA12+AK12)=0,"",G12+Q12+AA12+AK12)</f>
        <v/>
      </c>
      <c r="AV12" s="26" t="str">
        <f>IF((H12+R12+AB12+AL12)=0,"",H12+R12+AB12+AL12)</f>
        <v/>
      </c>
      <c r="AW12" s="26" t="str">
        <f>IF((I12+S12+AC12+AM12)=0,"",I12+S12+AC12+AM12)</f>
        <v/>
      </c>
      <c r="AX12" s="26" t="str">
        <f>IF((J12+T12+AD12+AN12)=0,"",J12+T12+AD12+AN12)</f>
        <v/>
      </c>
      <c r="AY12" s="26">
        <f>IF(SUM(AQ12:AX12)=0,"",SUM(AQ12:AX12))</f>
        <v>6</v>
      </c>
      <c r="AZ12" s="29">
        <f>IFERROR(RANK(AY12,AY$4:AY$14,0),"")</f>
        <v>8</v>
      </c>
    </row>
    <row r="13" spans="2:52" x14ac:dyDescent="0.3">
      <c r="B13" s="37" t="s">
        <v>181</v>
      </c>
      <c r="C13" s="25">
        <v>3</v>
      </c>
      <c r="D13" s="26"/>
      <c r="E13" s="26"/>
      <c r="F13" s="26"/>
      <c r="G13" s="26"/>
      <c r="H13" s="26"/>
      <c r="I13" s="26"/>
      <c r="J13" s="26"/>
      <c r="K13" s="26">
        <f>IF(SUM(C13:J13)=0,"",SUM(C13:J13))</f>
        <v>3</v>
      </c>
      <c r="L13" s="27">
        <f>IFERROR(RANK(K13,K$4:K$14,0),"")</f>
        <v>5</v>
      </c>
      <c r="M13" s="28"/>
      <c r="N13" s="26"/>
      <c r="O13" s="26"/>
      <c r="P13" s="26"/>
      <c r="Q13" s="26"/>
      <c r="R13" s="26"/>
      <c r="S13" s="26"/>
      <c r="T13" s="26"/>
      <c r="U13" s="26" t="str">
        <f>IF(SUM(M13:T13)=0,"",SUM(M13:T13))</f>
        <v/>
      </c>
      <c r="V13" s="27" t="str">
        <f>IFERROR(RANK(U13,U$4:U$14,0),"")</f>
        <v/>
      </c>
      <c r="W13" s="28"/>
      <c r="X13" s="26"/>
      <c r="Y13" s="26"/>
      <c r="Z13" s="26"/>
      <c r="AA13" s="26"/>
      <c r="AB13" s="26"/>
      <c r="AC13" s="26"/>
      <c r="AD13" s="26"/>
      <c r="AE13" s="26" t="str">
        <f>IF(SUM(W13:AD13)=0,"",SUM(W13:AD13))</f>
        <v/>
      </c>
      <c r="AF13" s="27" t="str">
        <f>IFERROR(RANK(AE13,AE$4:AE$14,0),"")</f>
        <v/>
      </c>
      <c r="AG13" s="28"/>
      <c r="AH13" s="25"/>
      <c r="AI13" s="25"/>
      <c r="AJ13" s="26"/>
      <c r="AK13" s="26"/>
      <c r="AL13" s="26"/>
      <c r="AM13" s="26"/>
      <c r="AN13" s="26"/>
      <c r="AO13" s="26" t="str">
        <f>IF(SUM(AG13:AN13)=0,"",SUM(AG13:AN13))</f>
        <v/>
      </c>
      <c r="AP13" s="27" t="str">
        <f>IFERROR(RANK(AO13,AO$4:AO$14,0),"")</f>
        <v/>
      </c>
      <c r="AQ13" s="28">
        <f>IF((C13+M13+W13+AG13)=0,"",C13+M13+W13+AG13)</f>
        <v>3</v>
      </c>
      <c r="AR13" s="26" t="str">
        <f>IF((D13+N13+X13+AH13)=0,"",D13+N13+X13+AH13)</f>
        <v/>
      </c>
      <c r="AS13" s="26" t="str">
        <f>IF((E13+O13+Y13+AI13)=0,"",E13+O13+Y13+AI13)</f>
        <v/>
      </c>
      <c r="AT13" s="26" t="str">
        <f>IF((F13+P13+Z13+AJ13)=0,"",F13+P13+Z13+AJ13)</f>
        <v/>
      </c>
      <c r="AU13" s="26" t="str">
        <f>IF((G13+Q13+AA13+AK13)=0,"",G13+Q13+AA13+AK13)</f>
        <v/>
      </c>
      <c r="AV13" s="26" t="str">
        <f>IF((H13+R13+AB13+AL13)=0,"",H13+R13+AB13+AL13)</f>
        <v/>
      </c>
      <c r="AW13" s="26" t="str">
        <f>IF((I13+S13+AC13+AM13)=0,"",I13+S13+AC13+AM13)</f>
        <v/>
      </c>
      <c r="AX13" s="26" t="str">
        <f>IF((J13+T13+AD13+AN13)=0,"",J13+T13+AD13+AN13)</f>
        <v/>
      </c>
      <c r="AY13" s="26">
        <f>IF(SUM(AQ13:AX13)=0,"",SUM(AQ13:AX13))</f>
        <v>3</v>
      </c>
      <c r="AZ13" s="29">
        <f>IFERROR(RANK(AY13,AY$4:AY$14,0),"")</f>
        <v>10</v>
      </c>
    </row>
    <row r="14" spans="2:52" x14ac:dyDescent="0.3">
      <c r="B14" s="37" t="s">
        <v>182</v>
      </c>
      <c r="C14" s="25"/>
      <c r="D14" s="26"/>
      <c r="E14" s="26"/>
      <c r="F14" s="26"/>
      <c r="G14" s="26"/>
      <c r="H14" s="26"/>
      <c r="I14" s="26"/>
      <c r="J14" s="26"/>
      <c r="K14" s="26" t="str">
        <f>IF(SUM(C14:J14)=0,"",SUM(C14:J14))</f>
        <v/>
      </c>
      <c r="L14" s="27" t="str">
        <f>IFERROR(RANK(K14,K$4:K$14,0),"")</f>
        <v/>
      </c>
      <c r="M14" s="28"/>
      <c r="N14" s="26"/>
      <c r="O14" s="26"/>
      <c r="P14" s="26"/>
      <c r="Q14" s="26"/>
      <c r="R14" s="26"/>
      <c r="S14" s="26"/>
      <c r="T14" s="26"/>
      <c r="U14" s="26" t="str">
        <f>IF(SUM(M14:T14)=0,"",SUM(M14:T14))</f>
        <v/>
      </c>
      <c r="V14" s="27" t="str">
        <f>IFERROR(RANK(U14,U$4:U$14,0),"")</f>
        <v/>
      </c>
      <c r="W14" s="28">
        <v>3</v>
      </c>
      <c r="X14" s="26"/>
      <c r="Y14" s="26"/>
      <c r="Z14" s="26"/>
      <c r="AA14" s="26"/>
      <c r="AB14" s="26"/>
      <c r="AC14" s="26"/>
      <c r="AD14" s="26"/>
      <c r="AE14" s="26">
        <f>IF(SUM(W14:AD14)=0,"",SUM(W14:AD14))</f>
        <v>3</v>
      </c>
      <c r="AF14" s="27">
        <f>IFERROR(RANK(AE14,AE$4:AE$14,0),"")</f>
        <v>6</v>
      </c>
      <c r="AG14" s="28"/>
      <c r="AH14" s="25"/>
      <c r="AI14" s="25"/>
      <c r="AJ14" s="26"/>
      <c r="AK14" s="26"/>
      <c r="AL14" s="26"/>
      <c r="AM14" s="26"/>
      <c r="AN14" s="26"/>
      <c r="AO14" s="26" t="str">
        <f>IF(SUM(AG14:AN14)=0,"",SUM(AG14:AN14))</f>
        <v/>
      </c>
      <c r="AP14" s="27" t="str">
        <f>IFERROR(RANK(AO14,AO$4:AO$14,0),"")</f>
        <v/>
      </c>
      <c r="AQ14" s="28">
        <f>IF((C14+M14+W14+AG14)=0,"",C14+M14+W14+AG14)</f>
        <v>3</v>
      </c>
      <c r="AR14" s="26" t="str">
        <f>IF((D14+N14+X14+AH14)=0,"",D14+N14+X14+AH14)</f>
        <v/>
      </c>
      <c r="AS14" s="26" t="str">
        <f>IF((E14+O14+Y14+AI14)=0,"",E14+O14+Y14+AI14)</f>
        <v/>
      </c>
      <c r="AT14" s="26" t="str">
        <f>IF((F14+P14+Z14+AJ14)=0,"",F14+P14+Z14+AJ14)</f>
        <v/>
      </c>
      <c r="AU14" s="26" t="str">
        <f>IF((G14+Q14+AA14+AK14)=0,"",G14+Q14+AA14+AK14)</f>
        <v/>
      </c>
      <c r="AV14" s="26" t="str">
        <f>IF((H14+R14+AB14+AL14)=0,"",H14+R14+AB14+AL14)</f>
        <v/>
      </c>
      <c r="AW14" s="26" t="str">
        <f>IF((I14+S14+AC14+AM14)=0,"",I14+S14+AC14+AM14)</f>
        <v/>
      </c>
      <c r="AX14" s="26" t="str">
        <f>IF((J14+T14+AD14+AN14)=0,"",J14+T14+AD14+AN14)</f>
        <v/>
      </c>
      <c r="AY14" s="26">
        <f>IF(SUM(AQ14:AX14)=0,"",SUM(AQ14:AX14))</f>
        <v>3</v>
      </c>
      <c r="AZ14" s="29">
        <f>IFERROR(RANK(AY14,AY$4:AY$14,0),"")</f>
        <v>10</v>
      </c>
    </row>
    <row r="15" spans="2:52" ht="14.5" thickBot="1" x14ac:dyDescent="0.35">
      <c r="B15" s="14" t="s">
        <v>162</v>
      </c>
      <c r="C15" s="12"/>
      <c r="D15" s="9"/>
      <c r="E15" s="9"/>
      <c r="F15" s="9"/>
      <c r="G15" s="9"/>
      <c r="H15" s="9"/>
      <c r="I15" s="9"/>
      <c r="J15" s="9"/>
      <c r="K15" s="9"/>
      <c r="L15" s="10"/>
      <c r="M15" s="8"/>
      <c r="N15" s="9"/>
      <c r="O15" s="9"/>
      <c r="P15" s="9"/>
      <c r="Q15" s="9"/>
      <c r="R15" s="9"/>
      <c r="S15" s="9"/>
      <c r="T15" s="9"/>
      <c r="U15" s="9"/>
      <c r="V15" s="11"/>
      <c r="W15" s="8"/>
      <c r="X15" s="9"/>
      <c r="Y15" s="9"/>
      <c r="Z15" s="9"/>
      <c r="AA15" s="9"/>
      <c r="AB15" s="9"/>
      <c r="AC15" s="9"/>
      <c r="AD15" s="9"/>
      <c r="AE15" s="9"/>
      <c r="AF15" s="11"/>
      <c r="AG15" s="8"/>
      <c r="AH15" s="12"/>
      <c r="AI15" s="12"/>
      <c r="AJ15" s="9"/>
      <c r="AK15" s="9"/>
      <c r="AL15" s="9"/>
      <c r="AM15" s="9"/>
      <c r="AN15" s="9"/>
      <c r="AO15" s="9"/>
      <c r="AP15" s="11"/>
      <c r="AQ15" s="8"/>
      <c r="AR15" s="9"/>
      <c r="AS15" s="9"/>
      <c r="AT15" s="9"/>
      <c r="AU15" s="9"/>
      <c r="AV15" s="9"/>
      <c r="AW15" s="9"/>
      <c r="AX15" s="9"/>
      <c r="AY15" s="9"/>
      <c r="AZ15" s="13"/>
    </row>
    <row r="16" spans="2:52" ht="14.5" x14ac:dyDescent="0.35">
      <c r="B16" s="40"/>
    </row>
  </sheetData>
  <mergeCells count="5">
    <mergeCell ref="C2:L2"/>
    <mergeCell ref="M2:V2"/>
    <mergeCell ref="W2:AF2"/>
    <mergeCell ref="AG2:AP2"/>
    <mergeCell ref="AQ2:AZ2"/>
  </mergeCells>
  <pageMargins left="0.7" right="0.7" top="0.75" bottom="0.75" header="0.3" footer="0.3"/>
  <pageSetup scale="33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5797-FCC0-46DD-AA34-68E2CACB36CD}">
  <sheetPr>
    <tabColor theme="9" tint="0.79998168889431442"/>
    <pageSetUpPr fitToPage="1"/>
  </sheetPr>
  <dimension ref="B1:AZ16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16384" width="9.453125" style="7"/>
  </cols>
  <sheetData>
    <row r="1" spans="2:52" ht="18.5" thickBot="1" x14ac:dyDescent="0.45">
      <c r="B1" s="1"/>
    </row>
    <row r="2" spans="2:52" ht="18" x14ac:dyDescent="0.4">
      <c r="B2" s="15" t="s">
        <v>150</v>
      </c>
      <c r="C2" s="42" t="s">
        <v>53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144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145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130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124</v>
      </c>
      <c r="AR2" s="43"/>
      <c r="AS2" s="43"/>
      <c r="AT2" s="43"/>
      <c r="AU2" s="43"/>
      <c r="AV2" s="43"/>
      <c r="AW2" s="43"/>
      <c r="AX2" s="43"/>
      <c r="AY2" s="43"/>
      <c r="AZ2" s="44"/>
    </row>
    <row r="3" spans="2:5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81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102</v>
      </c>
      <c r="AR3" s="17" t="s">
        <v>103</v>
      </c>
      <c r="AS3" s="17" t="s">
        <v>104</v>
      </c>
      <c r="AT3" s="17" t="s">
        <v>105</v>
      </c>
      <c r="AU3" s="17" t="s">
        <v>106</v>
      </c>
      <c r="AV3" s="17" t="s">
        <v>107</v>
      </c>
      <c r="AW3" s="17" t="s">
        <v>108</v>
      </c>
      <c r="AX3" s="17" t="s">
        <v>109</v>
      </c>
      <c r="AY3" s="17" t="s">
        <v>110</v>
      </c>
      <c r="AZ3" s="17" t="s">
        <v>111</v>
      </c>
    </row>
    <row r="4" spans="2:52" x14ac:dyDescent="0.3">
      <c r="B4" s="18" t="s">
        <v>41</v>
      </c>
      <c r="C4" s="19">
        <v>18</v>
      </c>
      <c r="D4" s="20"/>
      <c r="E4" s="20"/>
      <c r="F4" s="20"/>
      <c r="G4" s="20"/>
      <c r="H4" s="20"/>
      <c r="I4" s="20"/>
      <c r="J4" s="20"/>
      <c r="K4" s="20">
        <f>IF(SUM(C4:J4)=0,"",SUM(C4:J4))</f>
        <v>18</v>
      </c>
      <c r="L4" s="21">
        <f>IFERROR(RANK(K4,K$4:K$14,0),"")</f>
        <v>1</v>
      </c>
      <c r="M4" s="22">
        <v>15</v>
      </c>
      <c r="N4" s="20"/>
      <c r="O4" s="20"/>
      <c r="P4" s="20"/>
      <c r="Q4" s="20"/>
      <c r="R4" s="20"/>
      <c r="S4" s="20"/>
      <c r="T4" s="20"/>
      <c r="U4" s="20">
        <f>IF(SUM(M4:T4)=0,"",SUM(M4:T4))</f>
        <v>15</v>
      </c>
      <c r="V4" s="21">
        <f>IFERROR(RANK(U4,U$4:U$14,0),"")</f>
        <v>2</v>
      </c>
      <c r="W4" s="22">
        <v>6</v>
      </c>
      <c r="X4" s="20"/>
      <c r="Y4" s="20"/>
      <c r="Z4" s="20"/>
      <c r="AA4" s="20"/>
      <c r="AB4" s="20"/>
      <c r="AC4" s="20"/>
      <c r="AD4" s="20"/>
      <c r="AE4" s="20">
        <f>IF(SUM(W4:AD4)=0,"",SUM(W4:AD4))</f>
        <v>6</v>
      </c>
      <c r="AF4" s="21">
        <f>IFERROR(RANK(AE4,AE$4:AE$14,0),"")</f>
        <v>5</v>
      </c>
      <c r="AG4" s="22">
        <v>9</v>
      </c>
      <c r="AH4" s="19"/>
      <c r="AI4" s="19"/>
      <c r="AJ4" s="20"/>
      <c r="AK4" s="20"/>
      <c r="AL4" s="20"/>
      <c r="AM4" s="20"/>
      <c r="AN4" s="20"/>
      <c r="AO4" s="20">
        <f>IF(SUM(AG4:AN4)=0,"",SUM(AG4:AN4))</f>
        <v>9</v>
      </c>
      <c r="AP4" s="21">
        <f>IFERROR(RANK(AO4,AO$4:AO$14,0),"")</f>
        <v>4</v>
      </c>
      <c r="AQ4" s="22">
        <f>IF((C4+M4+W4+AG4)=0,"",C4+M4+W4+AG4)</f>
        <v>48</v>
      </c>
      <c r="AR4" s="20" t="str">
        <f>IF((D4+N4+X4+AH4)=0,"",D4+N4+X4+AH4)</f>
        <v/>
      </c>
      <c r="AS4" s="20" t="str">
        <f>IF((E4+O4+Y4+AI4)=0,"",E4+O4+Y4+AI4)</f>
        <v/>
      </c>
      <c r="AT4" s="20" t="str">
        <f>IF((F4+P4+Z4+AJ4)=0,"",F4+P4+Z4+AJ4)</f>
        <v/>
      </c>
      <c r="AU4" s="20" t="str">
        <f>IF((G4+Q4+AA4+AK4)=0,"",G4+Q4+AA4+AK4)</f>
        <v/>
      </c>
      <c r="AV4" s="20" t="str">
        <f>IF((H4+R4+AB4+AL4)=0,"",H4+R4+AB4+AL4)</f>
        <v/>
      </c>
      <c r="AW4" s="20" t="str">
        <f>IF((I4+S4+AC4+AM4)=0,"",I4+S4+AC4+AM4)</f>
        <v/>
      </c>
      <c r="AX4" s="20" t="str">
        <f>IF((J4+T4+AD4+AN4)=0,"",J4+T4+AD4+AN4)</f>
        <v/>
      </c>
      <c r="AY4" s="20">
        <f>IF(SUM(AQ4:AX4)=0,"",SUM(AQ4:AX4))</f>
        <v>48</v>
      </c>
      <c r="AZ4" s="23">
        <f>IFERROR(RANK(AY4,AY$4:AY$14,0),"")</f>
        <v>1</v>
      </c>
    </row>
    <row r="5" spans="2:52" x14ac:dyDescent="0.3">
      <c r="B5" s="24" t="s">
        <v>152</v>
      </c>
      <c r="C5" s="25">
        <v>9</v>
      </c>
      <c r="D5" s="26"/>
      <c r="E5" s="26"/>
      <c r="F5" s="26"/>
      <c r="G5" s="26"/>
      <c r="H5" s="26"/>
      <c r="I5" s="26"/>
      <c r="J5" s="26"/>
      <c r="K5" s="26">
        <f>IF(SUM(C5:J5)=0,"",SUM(C5:J5))</f>
        <v>9</v>
      </c>
      <c r="L5" s="27">
        <f>IFERROR(RANK(K5,K$4:K$14,0),"")</f>
        <v>4</v>
      </c>
      <c r="M5" s="28">
        <v>18</v>
      </c>
      <c r="N5" s="26"/>
      <c r="O5" s="26"/>
      <c r="P5" s="26"/>
      <c r="Q5" s="26"/>
      <c r="R5" s="26"/>
      <c r="S5" s="26"/>
      <c r="T5" s="26"/>
      <c r="U5" s="26">
        <f>IF(SUM(M5:T5)=0,"",SUM(M5:T5))</f>
        <v>18</v>
      </c>
      <c r="V5" s="27">
        <f>IFERROR(RANK(U5,U$4:U$14,0),"")</f>
        <v>1</v>
      </c>
      <c r="W5" s="28"/>
      <c r="X5" s="26"/>
      <c r="Y5" s="26"/>
      <c r="Z5" s="26"/>
      <c r="AA5" s="26"/>
      <c r="AB5" s="26"/>
      <c r="AC5" s="26"/>
      <c r="AD5" s="26"/>
      <c r="AE5" s="26" t="str">
        <f>IF(SUM(W5:AD5)=0,"",SUM(W5:AD5))</f>
        <v/>
      </c>
      <c r="AF5" s="27" t="str">
        <f>IFERROR(RANK(AE5,AE$4:AE$14,0),"")</f>
        <v/>
      </c>
      <c r="AG5" s="28">
        <v>18</v>
      </c>
      <c r="AH5" s="25"/>
      <c r="AI5" s="25"/>
      <c r="AJ5" s="26"/>
      <c r="AK5" s="26"/>
      <c r="AL5" s="26"/>
      <c r="AM5" s="26"/>
      <c r="AN5" s="26"/>
      <c r="AO5" s="26">
        <f>IF(SUM(AG5:AN5)=0,"",SUM(AG5:AN5))</f>
        <v>18</v>
      </c>
      <c r="AP5" s="27">
        <f>IFERROR(RANK(AO5,AO$4:AO$14,0),"")</f>
        <v>1</v>
      </c>
      <c r="AQ5" s="28">
        <f>IF((C5+M5+W5+AG5)=0,"",C5+M5+W5+AG5)</f>
        <v>45</v>
      </c>
      <c r="AR5" s="26" t="str">
        <f>IF((D5+N5+X5+AH5)=0,"",D5+N5+X5+AH5)</f>
        <v/>
      </c>
      <c r="AS5" s="26" t="str">
        <f>IF((E5+O5+Y5+AI5)=0,"",E5+O5+Y5+AI5)</f>
        <v/>
      </c>
      <c r="AT5" s="26" t="str">
        <f>IF((F5+P5+Z5+AJ5)=0,"",F5+P5+Z5+AJ5)</f>
        <v/>
      </c>
      <c r="AU5" s="26" t="str">
        <f>IF((G5+Q5+AA5+AK5)=0,"",G5+Q5+AA5+AK5)</f>
        <v/>
      </c>
      <c r="AV5" s="26" t="str">
        <f>IF((H5+R5+AB5+AL5)=0,"",H5+R5+AB5+AL5)</f>
        <v/>
      </c>
      <c r="AW5" s="26" t="str">
        <f>IF((I5+S5+AC5+AM5)=0,"",I5+S5+AC5+AM5)</f>
        <v/>
      </c>
      <c r="AX5" s="26" t="str">
        <f>IF((J5+T5+AD5+AN5)=0,"",J5+T5+AD5+AN5)</f>
        <v/>
      </c>
      <c r="AY5" s="26">
        <f>IF(SUM(AQ5:AX5)=0,"",SUM(AQ5:AX5))</f>
        <v>45</v>
      </c>
      <c r="AZ5" s="29">
        <f>IFERROR(RANK(AY5,AY$4:AY$14,0),"")</f>
        <v>2</v>
      </c>
    </row>
    <row r="6" spans="2:52" x14ac:dyDescent="0.3">
      <c r="B6" s="24" t="s">
        <v>43</v>
      </c>
      <c r="C6" s="25">
        <v>12</v>
      </c>
      <c r="D6" s="26"/>
      <c r="E6" s="26"/>
      <c r="F6" s="26"/>
      <c r="G6" s="26"/>
      <c r="H6" s="26"/>
      <c r="I6" s="26"/>
      <c r="J6" s="26"/>
      <c r="K6" s="26">
        <f>IF(SUM(C6:J6)=0,"",SUM(C6:J6))</f>
        <v>12</v>
      </c>
      <c r="L6" s="27">
        <f>IFERROR(RANK(K6,K$4:K$14,0),"")</f>
        <v>3</v>
      </c>
      <c r="M6" s="28">
        <v>9</v>
      </c>
      <c r="N6" s="26"/>
      <c r="O6" s="26"/>
      <c r="P6" s="26"/>
      <c r="Q6" s="26"/>
      <c r="R6" s="26"/>
      <c r="S6" s="26"/>
      <c r="T6" s="26"/>
      <c r="U6" s="26">
        <f>IF(SUM(M6:T6)=0,"",SUM(M6:T6))</f>
        <v>9</v>
      </c>
      <c r="V6" s="27">
        <f>IFERROR(RANK(U6,U$4:U$14,0),"")</f>
        <v>3</v>
      </c>
      <c r="W6" s="28">
        <v>18</v>
      </c>
      <c r="X6" s="26"/>
      <c r="Y6" s="26"/>
      <c r="Z6" s="26"/>
      <c r="AA6" s="26"/>
      <c r="AB6" s="26"/>
      <c r="AC6" s="26"/>
      <c r="AD6" s="26"/>
      <c r="AE6" s="26">
        <f>IF(SUM(W6:AD6)=0,"",SUM(W6:AD6))</f>
        <v>18</v>
      </c>
      <c r="AF6" s="27">
        <f>IFERROR(RANK(AE6,AE$4:AE$14,0),"")</f>
        <v>1</v>
      </c>
      <c r="AG6" s="28">
        <v>3</v>
      </c>
      <c r="AH6" s="25"/>
      <c r="AI6" s="25"/>
      <c r="AJ6" s="26"/>
      <c r="AK6" s="26"/>
      <c r="AL6" s="26"/>
      <c r="AM6" s="26"/>
      <c r="AN6" s="26"/>
      <c r="AO6" s="26">
        <f>IF(SUM(AG6:AN6)=0,"",SUM(AG6:AN6))</f>
        <v>3</v>
      </c>
      <c r="AP6" s="27">
        <f>IFERROR(RANK(AO6,AO$4:AO$14,0),"")</f>
        <v>6</v>
      </c>
      <c r="AQ6" s="28">
        <f>IF((C6+M6+W6+AG6)=0,"",C6+M6+W6+AG6)</f>
        <v>42</v>
      </c>
      <c r="AR6" s="26" t="str">
        <f>IF((D6+N6+X6+AH6)=0,"",D6+N6+X6+AH6)</f>
        <v/>
      </c>
      <c r="AS6" s="26" t="str">
        <f>IF((E6+O6+Y6+AI6)=0,"",E6+O6+Y6+AI6)</f>
        <v/>
      </c>
      <c r="AT6" s="26" t="str">
        <f>IF((F6+P6+Z6+AJ6)=0,"",F6+P6+Z6+AJ6)</f>
        <v/>
      </c>
      <c r="AU6" s="26" t="str">
        <f>IF((G6+Q6+AA6+AK6)=0,"",G6+Q6+AA6+AK6)</f>
        <v/>
      </c>
      <c r="AV6" s="26" t="str">
        <f>IF((H6+R6+AB6+AL6)=0,"",H6+R6+AB6+AL6)</f>
        <v/>
      </c>
      <c r="AW6" s="26" t="str">
        <f>IF((I6+S6+AC6+AM6)=0,"",I6+S6+AC6+AM6)</f>
        <v/>
      </c>
      <c r="AX6" s="26" t="str">
        <f>IF((J6+T6+AD6+AN6)=0,"",J6+T6+AD6+AN6)</f>
        <v/>
      </c>
      <c r="AY6" s="26">
        <f>IF(SUM(AQ6:AX6)=0,"",SUM(AQ6:AX6))</f>
        <v>42</v>
      </c>
      <c r="AZ6" s="29">
        <f>IFERROR(RANK(AY6,AY$4:AY$14,0),"")</f>
        <v>3</v>
      </c>
    </row>
    <row r="7" spans="2:52" x14ac:dyDescent="0.3">
      <c r="B7" s="24" t="s">
        <v>151</v>
      </c>
      <c r="C7" s="25">
        <v>15</v>
      </c>
      <c r="D7" s="26"/>
      <c r="E7" s="26"/>
      <c r="F7" s="26"/>
      <c r="G7" s="26"/>
      <c r="H7" s="26"/>
      <c r="I7" s="26"/>
      <c r="J7" s="26"/>
      <c r="K7" s="26">
        <f>IF(SUM(C7:J7)=0,"",SUM(C7:J7))</f>
        <v>15</v>
      </c>
      <c r="L7" s="27">
        <f>IFERROR(RANK(K7,K$4:K$14,0),"")</f>
        <v>2</v>
      </c>
      <c r="M7" s="28">
        <v>9</v>
      </c>
      <c r="N7" s="26"/>
      <c r="O7" s="26"/>
      <c r="P7" s="26"/>
      <c r="Q7" s="26"/>
      <c r="R7" s="26"/>
      <c r="S7" s="26"/>
      <c r="T7" s="26"/>
      <c r="U7" s="26">
        <f>IF(SUM(M7:T7)=0,"",SUM(M7:T7))</f>
        <v>9</v>
      </c>
      <c r="V7" s="27">
        <f>IFERROR(RANK(U7,U$4:U$14,0),"")</f>
        <v>3</v>
      </c>
      <c r="W7" s="28">
        <v>15</v>
      </c>
      <c r="X7" s="26"/>
      <c r="Y7" s="26"/>
      <c r="Z7" s="26"/>
      <c r="AA7" s="26"/>
      <c r="AB7" s="26"/>
      <c r="AC7" s="26"/>
      <c r="AD7" s="26"/>
      <c r="AE7" s="26">
        <f>IF(SUM(W7:AD7)=0,"",SUM(W7:AD7))</f>
        <v>15</v>
      </c>
      <c r="AF7" s="27">
        <f>IFERROR(RANK(AE7,AE$4:AE$14,0),"")</f>
        <v>2</v>
      </c>
      <c r="AG7" s="28"/>
      <c r="AH7" s="25"/>
      <c r="AI7" s="25"/>
      <c r="AJ7" s="26"/>
      <c r="AK7" s="26"/>
      <c r="AL7" s="26"/>
      <c r="AM7" s="26"/>
      <c r="AN7" s="26"/>
      <c r="AO7" s="26" t="str">
        <f>IF(SUM(AG7:AN7)=0,"",SUM(AG7:AN7))</f>
        <v/>
      </c>
      <c r="AP7" s="27" t="str">
        <f>IFERROR(RANK(AO7,AO$4:AO$14,0),"")</f>
        <v/>
      </c>
      <c r="AQ7" s="28">
        <f>IF((C7+M7+W7+AG7)=0,"",C7+M7+W7+AG7)</f>
        <v>39</v>
      </c>
      <c r="AR7" s="26" t="str">
        <f>IF((D7+N7+X7+AH7)=0,"",D7+N7+X7+AH7)</f>
        <v/>
      </c>
      <c r="AS7" s="26" t="str">
        <f>IF((E7+O7+Y7+AI7)=0,"",E7+O7+Y7+AI7)</f>
        <v/>
      </c>
      <c r="AT7" s="26" t="str">
        <f>IF((F7+P7+Z7+AJ7)=0,"",F7+P7+Z7+AJ7)</f>
        <v/>
      </c>
      <c r="AU7" s="26" t="str">
        <f>IF((G7+Q7+AA7+AK7)=0,"",G7+Q7+AA7+AK7)</f>
        <v/>
      </c>
      <c r="AV7" s="26" t="str">
        <f>IF((H7+R7+AB7+AL7)=0,"",H7+R7+AB7+AL7)</f>
        <v/>
      </c>
      <c r="AW7" s="26" t="str">
        <f>IF((I7+S7+AC7+AM7)=0,"",I7+S7+AC7+AM7)</f>
        <v/>
      </c>
      <c r="AX7" s="26" t="str">
        <f>IF((J7+T7+AD7+AN7)=0,"",J7+T7+AD7+AN7)</f>
        <v/>
      </c>
      <c r="AY7" s="26">
        <f>IF(SUM(AQ7:AX7)=0,"",SUM(AQ7:AX7))</f>
        <v>39</v>
      </c>
      <c r="AZ7" s="29">
        <f>IFERROR(RANK(AY7,AY$4:AY$14,0),"")</f>
        <v>4</v>
      </c>
    </row>
    <row r="8" spans="2:52" x14ac:dyDescent="0.3">
      <c r="B8" s="24" t="s">
        <v>187</v>
      </c>
      <c r="C8" s="25"/>
      <c r="D8" s="26"/>
      <c r="E8" s="26"/>
      <c r="F8" s="26"/>
      <c r="G8" s="26"/>
      <c r="H8" s="26"/>
      <c r="I8" s="26"/>
      <c r="J8" s="26"/>
      <c r="K8" s="26" t="str">
        <f>IF(SUM(C8:J8)=0,"",SUM(C8:J8))</f>
        <v/>
      </c>
      <c r="L8" s="27" t="str">
        <f>IFERROR(RANK(K8,K$4:K$14,0),"")</f>
        <v/>
      </c>
      <c r="M8" s="28">
        <v>1</v>
      </c>
      <c r="N8" s="26"/>
      <c r="O8" s="26"/>
      <c r="P8" s="26"/>
      <c r="Q8" s="26"/>
      <c r="R8" s="26"/>
      <c r="S8" s="26"/>
      <c r="T8" s="26"/>
      <c r="U8" s="26">
        <f>IF(SUM(M8:T8)=0,"",SUM(M8:T8))</f>
        <v>1</v>
      </c>
      <c r="V8" s="27">
        <f>IFERROR(RANK(U8,U$4:U$14,0),"")</f>
        <v>6</v>
      </c>
      <c r="W8" s="28">
        <v>12</v>
      </c>
      <c r="X8" s="26"/>
      <c r="Y8" s="26"/>
      <c r="Z8" s="26"/>
      <c r="AA8" s="26"/>
      <c r="AB8" s="26"/>
      <c r="AC8" s="26"/>
      <c r="AD8" s="26"/>
      <c r="AE8" s="26">
        <f>IF(SUM(W8:AD8)=0,"",SUM(W8:AD8))</f>
        <v>12</v>
      </c>
      <c r="AF8" s="27">
        <f>IFERROR(RANK(AE8,AE$4:AE$14,0),"")</f>
        <v>3</v>
      </c>
      <c r="AG8" s="28">
        <v>6</v>
      </c>
      <c r="AH8" s="25"/>
      <c r="AI8" s="25"/>
      <c r="AJ8" s="26"/>
      <c r="AK8" s="26"/>
      <c r="AL8" s="26"/>
      <c r="AM8" s="26"/>
      <c r="AN8" s="26"/>
      <c r="AO8" s="26">
        <f>IF(SUM(AG8:AN8)=0,"",SUM(AG8:AN8))</f>
        <v>6</v>
      </c>
      <c r="AP8" s="27">
        <f>IFERROR(RANK(AO8,AO$4:AO$14,0),"")</f>
        <v>5</v>
      </c>
      <c r="AQ8" s="28">
        <f>IF((C8+M8+W8+AG8)=0,"",C8+M8+W8+AG8)</f>
        <v>19</v>
      </c>
      <c r="AR8" s="26" t="str">
        <f>IF((D8+N8+X8+AH8)=0,"",D8+N8+X8+AH8)</f>
        <v/>
      </c>
      <c r="AS8" s="26" t="str">
        <f>IF((E8+O8+Y8+AI8)=0,"",E8+O8+Y8+AI8)</f>
        <v/>
      </c>
      <c r="AT8" s="26" t="str">
        <f>IF((F8+P8+Z8+AJ8)=0,"",F8+P8+Z8+AJ8)</f>
        <v/>
      </c>
      <c r="AU8" s="26" t="str">
        <f>IF((G8+Q8+AA8+AK8)=0,"",G8+Q8+AA8+AK8)</f>
        <v/>
      </c>
      <c r="AV8" s="26" t="str">
        <f>IF((H8+R8+AB8+AL8)=0,"",H8+R8+AB8+AL8)</f>
        <v/>
      </c>
      <c r="AW8" s="26" t="str">
        <f>IF((I8+S8+AC8+AM8)=0,"",I8+S8+AC8+AM8)</f>
        <v/>
      </c>
      <c r="AX8" s="26" t="str">
        <f>IF((J8+T8+AD8+AN8)=0,"",J8+T8+AD8+AN8)</f>
        <v/>
      </c>
      <c r="AY8" s="26">
        <f>IF(SUM(AQ8:AX8)=0,"",SUM(AQ8:AX8))</f>
        <v>19</v>
      </c>
      <c r="AZ8" s="29">
        <f>IFERROR(RANK(AY8,AY$4:AY$14,0),"")</f>
        <v>5</v>
      </c>
    </row>
    <row r="9" spans="2:52" x14ac:dyDescent="0.3">
      <c r="B9" s="24" t="s">
        <v>158</v>
      </c>
      <c r="C9" s="25">
        <v>6</v>
      </c>
      <c r="D9" s="26"/>
      <c r="E9" s="26"/>
      <c r="F9" s="26"/>
      <c r="G9" s="26"/>
      <c r="H9" s="26"/>
      <c r="I9" s="26"/>
      <c r="J9" s="26"/>
      <c r="K9" s="26">
        <f>IF(SUM(C9:J9)=0,"",SUM(C9:J9))</f>
        <v>6</v>
      </c>
      <c r="L9" s="27">
        <f>IFERROR(RANK(K9,K$4:K$14,0),"")</f>
        <v>5</v>
      </c>
      <c r="M9" s="28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IFERROR(RANK(U9,U$4:U$14,0),"")</f>
        <v/>
      </c>
      <c r="W9" s="28">
        <v>9</v>
      </c>
      <c r="X9" s="26"/>
      <c r="Y9" s="26"/>
      <c r="Z9" s="26"/>
      <c r="AA9" s="26"/>
      <c r="AB9" s="26"/>
      <c r="AC9" s="26"/>
      <c r="AD9" s="26"/>
      <c r="AE9" s="26">
        <f>IF(SUM(W9:AD9)=0,"",SUM(W9:AD9))</f>
        <v>9</v>
      </c>
      <c r="AF9" s="27">
        <f>IFERROR(RANK(AE9,AE$4:AE$14,0),"")</f>
        <v>4</v>
      </c>
      <c r="AG9" s="28"/>
      <c r="AH9" s="25"/>
      <c r="AI9" s="25"/>
      <c r="AJ9" s="26"/>
      <c r="AK9" s="26"/>
      <c r="AL9" s="26"/>
      <c r="AM9" s="26"/>
      <c r="AN9" s="26"/>
      <c r="AO9" s="26" t="str">
        <f>IF(SUM(AG9:AN9)=0,"",SUM(AG9:AN9))</f>
        <v/>
      </c>
      <c r="AP9" s="27" t="str">
        <f>IFERROR(RANK(AO9,AO$4:AO$14,0),"")</f>
        <v/>
      </c>
      <c r="AQ9" s="28">
        <f>IF((C9+M9+W9+AG9)=0,"",C9+M9+W9+AG9)</f>
        <v>15</v>
      </c>
      <c r="AR9" s="26" t="str">
        <f>IF((D9+N9+X9+AH9)=0,"",D9+N9+X9+AH9)</f>
        <v/>
      </c>
      <c r="AS9" s="26" t="str">
        <f>IF((E9+O9+Y9+AI9)=0,"",E9+O9+Y9+AI9)</f>
        <v/>
      </c>
      <c r="AT9" s="26" t="str">
        <f>IF((F9+P9+Z9+AJ9)=0,"",F9+P9+Z9+AJ9)</f>
        <v/>
      </c>
      <c r="AU9" s="26" t="str">
        <f>IF((G9+Q9+AA9+AK9)=0,"",G9+Q9+AA9+AK9)</f>
        <v/>
      </c>
      <c r="AV9" s="26" t="str">
        <f>IF((H9+R9+AB9+AL9)=0,"",H9+R9+AB9+AL9)</f>
        <v/>
      </c>
      <c r="AW9" s="26" t="str">
        <f>IF((I9+S9+AC9+AM9)=0,"",I9+S9+AC9+AM9)</f>
        <v/>
      </c>
      <c r="AX9" s="26" t="str">
        <f>IF((J9+T9+AD9+AN9)=0,"",J9+T9+AD9+AN9)</f>
        <v/>
      </c>
      <c r="AY9" s="26">
        <f>IF(SUM(AQ9:AX9)=0,"",SUM(AQ9:AX9))</f>
        <v>15</v>
      </c>
      <c r="AZ9" s="29">
        <f>IFERROR(RANK(AY9,AY$4:AY$14,0),"")</f>
        <v>6</v>
      </c>
    </row>
    <row r="10" spans="2:52" x14ac:dyDescent="0.3">
      <c r="B10" s="37" t="s">
        <v>188</v>
      </c>
      <c r="C10" s="25"/>
      <c r="D10" s="26"/>
      <c r="E10" s="26"/>
      <c r="F10" s="26"/>
      <c r="G10" s="26"/>
      <c r="H10" s="26"/>
      <c r="I10" s="26"/>
      <c r="J10" s="26"/>
      <c r="K10" s="26" t="str">
        <f>IF(SUM(C10:J10)=0,"",SUM(C10:J10))</f>
        <v/>
      </c>
      <c r="L10" s="27" t="str">
        <f>IFERROR(RANK(K10,K$4:K$14,0),"")</f>
        <v/>
      </c>
      <c r="M10" s="28"/>
      <c r="N10" s="26"/>
      <c r="O10" s="26"/>
      <c r="P10" s="26"/>
      <c r="Q10" s="26"/>
      <c r="R10" s="26"/>
      <c r="S10" s="26"/>
      <c r="T10" s="26"/>
      <c r="U10" s="26" t="str">
        <f>IF(SUM(M10:T10)=0,"",SUM(M10:T10))</f>
        <v/>
      </c>
      <c r="V10" s="27" t="str">
        <f>IFERROR(RANK(U10,U$4:U$14,0),"")</f>
        <v/>
      </c>
      <c r="W10" s="28"/>
      <c r="X10" s="26"/>
      <c r="Y10" s="26"/>
      <c r="Z10" s="26"/>
      <c r="AA10" s="26"/>
      <c r="AB10" s="26"/>
      <c r="AC10" s="26"/>
      <c r="AD10" s="26"/>
      <c r="AE10" s="26" t="str">
        <f>IF(SUM(W10:AD10)=0,"",SUM(W10:AD10))</f>
        <v/>
      </c>
      <c r="AF10" s="27" t="str">
        <f>IFERROR(RANK(AE10,AE$4:AE$14,0),"")</f>
        <v/>
      </c>
      <c r="AG10" s="28">
        <v>15</v>
      </c>
      <c r="AH10" s="25"/>
      <c r="AI10" s="25"/>
      <c r="AJ10" s="26"/>
      <c r="AK10" s="26"/>
      <c r="AL10" s="26"/>
      <c r="AM10" s="26"/>
      <c r="AN10" s="26"/>
      <c r="AO10" s="26">
        <f>IF(SUM(AG10:AN10)=0,"",SUM(AG10:AN10))</f>
        <v>15</v>
      </c>
      <c r="AP10" s="27">
        <f>IFERROR(RANK(AO10,AO$4:AO$14,0),"")</f>
        <v>2</v>
      </c>
      <c r="AQ10" s="28">
        <f>IF((C10+M10+W10+AG10)=0,"",C10+M10+W10+AG10)</f>
        <v>15</v>
      </c>
      <c r="AR10" s="26" t="str">
        <f>IF((D10+N10+X10+AH10)=0,"",D10+N10+X10+AH10)</f>
        <v/>
      </c>
      <c r="AS10" s="26" t="str">
        <f>IF((E10+O10+Y10+AI10)=0,"",E10+O10+Y10+AI10)</f>
        <v/>
      </c>
      <c r="AT10" s="26" t="str">
        <f>IF((F10+P10+Z10+AJ10)=0,"",F10+P10+Z10+AJ10)</f>
        <v/>
      </c>
      <c r="AU10" s="26" t="str">
        <f>IF((G10+Q10+AA10+AK10)=0,"",G10+Q10+AA10+AK10)</f>
        <v/>
      </c>
      <c r="AV10" s="26" t="str">
        <f>IF((H10+R10+AB10+AL10)=0,"",H10+R10+AB10+AL10)</f>
        <v/>
      </c>
      <c r="AW10" s="26" t="str">
        <f>IF((I10+S10+AC10+AM10)=0,"",I10+S10+AC10+AM10)</f>
        <v/>
      </c>
      <c r="AX10" s="26" t="str">
        <f>IF((J10+T10+AD10+AN10)=0,"",J10+T10+AD10+AN10)</f>
        <v/>
      </c>
      <c r="AY10" s="26">
        <f>IF(SUM(AQ10:AX10)=0,"",SUM(AQ10:AX10))</f>
        <v>15</v>
      </c>
      <c r="AZ10" s="29">
        <f>IFERROR(RANK(AY10,AY$4:AY$14,0),"")</f>
        <v>6</v>
      </c>
    </row>
    <row r="11" spans="2:52" x14ac:dyDescent="0.3">
      <c r="B11" s="24" t="s">
        <v>185</v>
      </c>
      <c r="C11" s="25"/>
      <c r="D11" s="26"/>
      <c r="E11" s="26"/>
      <c r="F11" s="26"/>
      <c r="G11" s="26"/>
      <c r="H11" s="26"/>
      <c r="I11" s="26"/>
      <c r="J11" s="26"/>
      <c r="K11" s="26" t="str">
        <f>IF(SUM(C11:J11)=0,"",SUM(C11:J11))</f>
        <v/>
      </c>
      <c r="L11" s="27" t="str">
        <f>IFERROR(RANK(K11,K$4:K$14,0),"")</f>
        <v/>
      </c>
      <c r="M11" s="28">
        <v>1</v>
      </c>
      <c r="N11" s="26"/>
      <c r="O11" s="26"/>
      <c r="P11" s="26"/>
      <c r="Q11" s="26"/>
      <c r="R11" s="26"/>
      <c r="S11" s="26"/>
      <c r="T11" s="26"/>
      <c r="U11" s="26">
        <f>IF(SUM(M11:T11)=0,"",SUM(M11:T11))</f>
        <v>1</v>
      </c>
      <c r="V11" s="27">
        <f>IFERROR(RANK(U11,U$4:U$14,0),"")</f>
        <v>6</v>
      </c>
      <c r="W11" s="28"/>
      <c r="X11" s="26"/>
      <c r="Y11" s="26"/>
      <c r="Z11" s="26"/>
      <c r="AA11" s="26"/>
      <c r="AB11" s="26"/>
      <c r="AC11" s="26"/>
      <c r="AD11" s="26"/>
      <c r="AE11" s="26" t="str">
        <f>IF(SUM(W11:AD11)=0,"",SUM(W11:AD11))</f>
        <v/>
      </c>
      <c r="AF11" s="27" t="str">
        <f>IFERROR(RANK(AE11,AE$4:AE$14,0),"")</f>
        <v/>
      </c>
      <c r="AG11" s="28">
        <v>12</v>
      </c>
      <c r="AH11" s="25"/>
      <c r="AI11" s="25"/>
      <c r="AJ11" s="26"/>
      <c r="AK11" s="26"/>
      <c r="AL11" s="26"/>
      <c r="AM11" s="26"/>
      <c r="AN11" s="26"/>
      <c r="AO11" s="26">
        <f>IF(SUM(AG11:AN11)=0,"",SUM(AG11:AN11))</f>
        <v>12</v>
      </c>
      <c r="AP11" s="27">
        <f>IFERROR(RANK(AO11,AO$4:AO$14,0),"")</f>
        <v>3</v>
      </c>
      <c r="AQ11" s="28">
        <f>IF((C11+M11+W11+AG11)=0,"",C11+M11+W11+AG11)</f>
        <v>13</v>
      </c>
      <c r="AR11" s="26" t="str">
        <f>IF((D11+N11+X11+AH11)=0,"",D11+N11+X11+AH11)</f>
        <v/>
      </c>
      <c r="AS11" s="26" t="str">
        <f>IF((E11+O11+Y11+AI11)=0,"",E11+O11+Y11+AI11)</f>
        <v/>
      </c>
      <c r="AT11" s="26" t="str">
        <f>IF((F11+P11+Z11+AJ11)=0,"",F11+P11+Z11+AJ11)</f>
        <v/>
      </c>
      <c r="AU11" s="26" t="str">
        <f>IF((G11+Q11+AA11+AK11)=0,"",G11+Q11+AA11+AK11)</f>
        <v/>
      </c>
      <c r="AV11" s="26" t="str">
        <f>IF((H11+R11+AB11+AL11)=0,"",H11+R11+AB11+AL11)</f>
        <v/>
      </c>
      <c r="AW11" s="26" t="str">
        <f>IF((I11+S11+AC11+AM11)=0,"",I11+S11+AC11+AM11)</f>
        <v/>
      </c>
      <c r="AX11" s="26" t="str">
        <f>IF((J11+T11+AD11+AN11)=0,"",J11+T11+AD11+AN11)</f>
        <v/>
      </c>
      <c r="AY11" s="26">
        <f>IF(SUM(AQ11:AX11)=0,"",SUM(AQ11:AX11))</f>
        <v>13</v>
      </c>
      <c r="AZ11" s="29">
        <f>IFERROR(RANK(AY11,AY$4:AY$14,0),"")</f>
        <v>8</v>
      </c>
    </row>
    <row r="12" spans="2:52" x14ac:dyDescent="0.3">
      <c r="B12" s="37" t="s">
        <v>184</v>
      </c>
      <c r="C12" s="28"/>
      <c r="D12" s="26"/>
      <c r="E12" s="26"/>
      <c r="F12" s="26"/>
      <c r="G12" s="26"/>
      <c r="H12" s="26"/>
      <c r="I12" s="26"/>
      <c r="J12" s="26"/>
      <c r="K12" s="26" t="str">
        <f>IF(SUM(C12:J12)=0,"",SUM(C12:J12))</f>
        <v/>
      </c>
      <c r="L12" s="27" t="str">
        <f>IFERROR(RANK(K12,K$4:K$14,0),"")</f>
        <v/>
      </c>
      <c r="M12" s="28">
        <v>9</v>
      </c>
      <c r="N12" s="26"/>
      <c r="O12" s="26"/>
      <c r="P12" s="26"/>
      <c r="Q12" s="26"/>
      <c r="R12" s="26"/>
      <c r="S12" s="26"/>
      <c r="T12" s="26"/>
      <c r="U12" s="26">
        <f>IF(SUM(M12:T12)=0,"",SUM(M12:T12))</f>
        <v>9</v>
      </c>
      <c r="V12" s="27">
        <f>IFERROR(RANK(U12,U$4:U$14,0),"")</f>
        <v>3</v>
      </c>
      <c r="W12" s="28"/>
      <c r="X12" s="26"/>
      <c r="Y12" s="26"/>
      <c r="Z12" s="26"/>
      <c r="AA12" s="26"/>
      <c r="AB12" s="26"/>
      <c r="AC12" s="26"/>
      <c r="AD12" s="26"/>
      <c r="AE12" s="26" t="str">
        <f>IF(SUM(W12:AD12)=0,"",SUM(W12:AD12))</f>
        <v/>
      </c>
      <c r="AF12" s="27" t="str">
        <f>IFERROR(RANK(AE12,AE$4:AE$14,0),"")</f>
        <v/>
      </c>
      <c r="AG12" s="28"/>
      <c r="AH12" s="25"/>
      <c r="AI12" s="25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IFERROR(RANK(AO12,AO$4:AO$14,0),"")</f>
        <v/>
      </c>
      <c r="AQ12" s="28">
        <f>IF((C12+M12+W12+AG12)=0,"",C12+M12+W12+AG12)</f>
        <v>9</v>
      </c>
      <c r="AR12" s="26" t="str">
        <f>IF((D12+N12+X12+AH12)=0,"",D12+N12+X12+AH12)</f>
        <v/>
      </c>
      <c r="AS12" s="26" t="str">
        <f>IF((E12+O12+Y12+AI12)=0,"",E12+O12+Y12+AI12)</f>
        <v/>
      </c>
      <c r="AT12" s="26" t="str">
        <f>IF((F12+P12+Z12+AJ12)=0,"",F12+P12+Z12+AJ12)</f>
        <v/>
      </c>
      <c r="AU12" s="26" t="str">
        <f>IF((G12+Q12+AA12+AK12)=0,"",G12+Q12+AA12+AK12)</f>
        <v/>
      </c>
      <c r="AV12" s="26" t="str">
        <f>IF((H12+R12+AB12+AL12)=0,"",H12+R12+AB12+AL12)</f>
        <v/>
      </c>
      <c r="AW12" s="26" t="str">
        <f>IF((I12+S12+AC12+AM12)=0,"",I12+S12+AC12+AM12)</f>
        <v/>
      </c>
      <c r="AX12" s="26" t="str">
        <f>IF((J12+T12+AD12+AN12)=0,"",J12+T12+AD12+AN12)</f>
        <v/>
      </c>
      <c r="AY12" s="26">
        <f>IF(SUM(AQ12:AX12)=0,"",SUM(AQ12:AX12))</f>
        <v>9</v>
      </c>
      <c r="AZ12" s="29">
        <f>IFERROR(RANK(AY12,AY$4:AY$14,0),"")</f>
        <v>9</v>
      </c>
    </row>
    <row r="13" spans="2:52" x14ac:dyDescent="0.3">
      <c r="B13" s="24" t="s">
        <v>183</v>
      </c>
      <c r="C13" s="25">
        <v>3</v>
      </c>
      <c r="D13" s="26"/>
      <c r="E13" s="26"/>
      <c r="F13" s="26"/>
      <c r="G13" s="26"/>
      <c r="H13" s="26"/>
      <c r="I13" s="26"/>
      <c r="J13" s="26"/>
      <c r="K13" s="26">
        <f>IF(SUM(C13:J13)=0,"",SUM(C13:J13))</f>
        <v>3</v>
      </c>
      <c r="L13" s="27">
        <f>IFERROR(RANK(K13,K$4:K$14,0),"")</f>
        <v>6</v>
      </c>
      <c r="M13" s="28"/>
      <c r="N13" s="26"/>
      <c r="O13" s="26"/>
      <c r="P13" s="26"/>
      <c r="Q13" s="26"/>
      <c r="R13" s="26"/>
      <c r="S13" s="26"/>
      <c r="T13" s="26"/>
      <c r="U13" s="26" t="str">
        <f>IF(SUM(M13:T13)=0,"",SUM(M13:T13))</f>
        <v/>
      </c>
      <c r="V13" s="27" t="str">
        <f>IFERROR(RANK(U13,U$4:U$14,0),"")</f>
        <v/>
      </c>
      <c r="W13" s="28">
        <v>3</v>
      </c>
      <c r="X13" s="26"/>
      <c r="Y13" s="26"/>
      <c r="Z13" s="26"/>
      <c r="AA13" s="26"/>
      <c r="AB13" s="26"/>
      <c r="AC13" s="26"/>
      <c r="AD13" s="26"/>
      <c r="AE13" s="26">
        <f>IF(SUM(W13:AD13)=0,"",SUM(W13:AD13))</f>
        <v>3</v>
      </c>
      <c r="AF13" s="27">
        <f>IFERROR(RANK(AE13,AE$4:AE$14,0),"")</f>
        <v>6</v>
      </c>
      <c r="AG13" s="28"/>
      <c r="AH13" s="25"/>
      <c r="AI13" s="25"/>
      <c r="AJ13" s="26"/>
      <c r="AK13" s="26"/>
      <c r="AL13" s="26"/>
      <c r="AM13" s="26"/>
      <c r="AN13" s="26"/>
      <c r="AO13" s="26" t="str">
        <f>IF(SUM(AG13:AN13)=0,"",SUM(AG13:AN13))</f>
        <v/>
      </c>
      <c r="AP13" s="27" t="str">
        <f>IFERROR(RANK(AO13,AO$4:AO$14,0),"")</f>
        <v/>
      </c>
      <c r="AQ13" s="28">
        <f>IF((C13+M13+W13+AG13)=0,"",C13+M13+W13+AG13)</f>
        <v>6</v>
      </c>
      <c r="AR13" s="26" t="str">
        <f>IF((D13+N13+X13+AH13)=0,"",D13+N13+X13+AH13)</f>
        <v/>
      </c>
      <c r="AS13" s="26" t="str">
        <f>IF((E13+O13+Y13+AI13)=0,"",E13+O13+Y13+AI13)</f>
        <v/>
      </c>
      <c r="AT13" s="26" t="str">
        <f>IF((F13+P13+Z13+AJ13)=0,"",F13+P13+Z13+AJ13)</f>
        <v/>
      </c>
      <c r="AU13" s="26" t="str">
        <f>IF((G13+Q13+AA13+AK13)=0,"",G13+Q13+AA13+AK13)</f>
        <v/>
      </c>
      <c r="AV13" s="26" t="str">
        <f>IF((H13+R13+AB13+AL13)=0,"",H13+R13+AB13+AL13)</f>
        <v/>
      </c>
      <c r="AW13" s="26" t="str">
        <f>IF((I13+S13+AC13+AM13)=0,"",I13+S13+AC13+AM13)</f>
        <v/>
      </c>
      <c r="AX13" s="26" t="str">
        <f>IF((J13+T13+AD13+AN13)=0,"",J13+T13+AD13+AN13)</f>
        <v/>
      </c>
      <c r="AY13" s="26">
        <f>IF(SUM(AQ13:AX13)=0,"",SUM(AQ13:AX13))</f>
        <v>6</v>
      </c>
      <c r="AZ13" s="29">
        <f>IFERROR(RANK(AY13,AY$4:AY$14,0),"")</f>
        <v>10</v>
      </c>
    </row>
    <row r="14" spans="2:52" x14ac:dyDescent="0.3">
      <c r="B14" s="37" t="s">
        <v>186</v>
      </c>
      <c r="C14" s="28"/>
      <c r="D14" s="26"/>
      <c r="E14" s="26"/>
      <c r="F14" s="26"/>
      <c r="G14" s="26"/>
      <c r="H14" s="26"/>
      <c r="I14" s="26"/>
      <c r="J14" s="26"/>
      <c r="K14" s="26" t="str">
        <f>IF(SUM(C14:J14)=0,"",SUM(C14:J14))</f>
        <v/>
      </c>
      <c r="L14" s="27" t="str">
        <f>IFERROR(RANK(K14,K$4:K$14,0),"")</f>
        <v/>
      </c>
      <c r="M14" s="28">
        <v>1</v>
      </c>
      <c r="N14" s="26"/>
      <c r="O14" s="26"/>
      <c r="P14" s="26"/>
      <c r="Q14" s="26"/>
      <c r="R14" s="26"/>
      <c r="S14" s="26"/>
      <c r="T14" s="26"/>
      <c r="U14" s="26">
        <f>IF(SUM(M14:T14)=0,"",SUM(M14:T14))</f>
        <v>1</v>
      </c>
      <c r="V14" s="27">
        <f>IFERROR(RANK(U14,U$4:U$14,0),"")</f>
        <v>6</v>
      </c>
      <c r="W14" s="28"/>
      <c r="X14" s="26"/>
      <c r="Y14" s="26"/>
      <c r="Z14" s="26"/>
      <c r="AA14" s="26"/>
      <c r="AB14" s="26"/>
      <c r="AC14" s="26"/>
      <c r="AD14" s="26"/>
      <c r="AE14" s="26" t="str">
        <f>IF(SUM(W14:AD14)=0,"",SUM(W14:AD14))</f>
        <v/>
      </c>
      <c r="AF14" s="27" t="str">
        <f>IFERROR(RANK(AE14,AE$4:AE$14,0),"")</f>
        <v/>
      </c>
      <c r="AG14" s="28"/>
      <c r="AH14" s="25"/>
      <c r="AI14" s="25"/>
      <c r="AJ14" s="26"/>
      <c r="AK14" s="26"/>
      <c r="AL14" s="26"/>
      <c r="AM14" s="26"/>
      <c r="AN14" s="26"/>
      <c r="AO14" s="26" t="str">
        <f>IF(SUM(AG14:AN14)=0,"",SUM(AG14:AN14))</f>
        <v/>
      </c>
      <c r="AP14" s="27" t="str">
        <f>IFERROR(RANK(AO14,AO$4:AO$14,0),"")</f>
        <v/>
      </c>
      <c r="AQ14" s="28">
        <f>IF((C14+M14+W14+AG14)=0,"",C14+M14+W14+AG14)</f>
        <v>1</v>
      </c>
      <c r="AR14" s="26" t="str">
        <f>IF((D14+N14+X14+AH14)=0,"",D14+N14+X14+AH14)</f>
        <v/>
      </c>
      <c r="AS14" s="26" t="str">
        <f>IF((E14+O14+Y14+AI14)=0,"",E14+O14+Y14+AI14)</f>
        <v/>
      </c>
      <c r="AT14" s="26" t="str">
        <f>IF((F14+P14+Z14+AJ14)=0,"",F14+P14+Z14+AJ14)</f>
        <v/>
      </c>
      <c r="AU14" s="26" t="str">
        <f>IF((G14+Q14+AA14+AK14)=0,"",G14+Q14+AA14+AK14)</f>
        <v/>
      </c>
      <c r="AV14" s="26" t="str">
        <f>IF((H14+R14+AB14+AL14)=0,"",H14+R14+AB14+AL14)</f>
        <v/>
      </c>
      <c r="AW14" s="26" t="str">
        <f>IF((I14+S14+AC14+AM14)=0,"",I14+S14+AC14+AM14)</f>
        <v/>
      </c>
      <c r="AX14" s="26" t="str">
        <f>IF((J14+T14+AD14+AN14)=0,"",J14+T14+AD14+AN14)</f>
        <v/>
      </c>
      <c r="AY14" s="26">
        <f>IF(SUM(AQ14:AX14)=0,"",SUM(AQ14:AX14))</f>
        <v>1</v>
      </c>
      <c r="AZ14" s="29">
        <f>IFERROR(RANK(AY14,AY$4:AY$14,0),"")</f>
        <v>11</v>
      </c>
    </row>
    <row r="15" spans="2:52" ht="14.5" thickBot="1" x14ac:dyDescent="0.35">
      <c r="B15" s="14" t="s">
        <v>162</v>
      </c>
      <c r="C15" s="12"/>
      <c r="D15" s="9"/>
      <c r="E15" s="9"/>
      <c r="F15" s="9"/>
      <c r="G15" s="9"/>
      <c r="H15" s="9"/>
      <c r="I15" s="9"/>
      <c r="J15" s="9"/>
      <c r="K15" s="9"/>
      <c r="L15" s="10"/>
      <c r="M15" s="8"/>
      <c r="N15" s="9"/>
      <c r="O15" s="9"/>
      <c r="P15" s="9"/>
      <c r="Q15" s="9"/>
      <c r="R15" s="9"/>
      <c r="S15" s="9"/>
      <c r="T15" s="9"/>
      <c r="U15" s="9"/>
      <c r="V15" s="11"/>
      <c r="W15" s="8"/>
      <c r="X15" s="9"/>
      <c r="Y15" s="9"/>
      <c r="Z15" s="9"/>
      <c r="AA15" s="9"/>
      <c r="AB15" s="9"/>
      <c r="AC15" s="9"/>
      <c r="AD15" s="9"/>
      <c r="AE15" s="9"/>
      <c r="AF15" s="11"/>
      <c r="AG15" s="8"/>
      <c r="AH15" s="12"/>
      <c r="AI15" s="12"/>
      <c r="AJ15" s="9"/>
      <c r="AK15" s="9"/>
      <c r="AL15" s="9"/>
      <c r="AM15" s="9"/>
      <c r="AN15" s="9"/>
      <c r="AO15" s="9"/>
      <c r="AP15" s="11"/>
      <c r="AQ15" s="8"/>
      <c r="AR15" s="9"/>
      <c r="AS15" s="9"/>
      <c r="AT15" s="9"/>
      <c r="AU15" s="9"/>
      <c r="AV15" s="9"/>
      <c r="AW15" s="9"/>
      <c r="AX15" s="9"/>
      <c r="AY15" s="9"/>
      <c r="AZ15" s="13"/>
    </row>
    <row r="16" spans="2:52" ht="14.5" x14ac:dyDescent="0.35">
      <c r="B16" s="40"/>
    </row>
  </sheetData>
  <mergeCells count="5">
    <mergeCell ref="C2:L2"/>
    <mergeCell ref="M2:V2"/>
    <mergeCell ref="W2:AF2"/>
    <mergeCell ref="AG2:AP2"/>
    <mergeCell ref="AQ2:AZ2"/>
  </mergeCells>
  <pageMargins left="0.7" right="0.7" top="0.75" bottom="0.75" header="0.3" footer="0.3"/>
  <pageSetup scale="33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0172-4B66-49F3-A863-23CF45B29C54}">
  <sheetPr>
    <tabColor theme="9" tint="0.79998168889431442"/>
    <pageSetUpPr fitToPage="1"/>
  </sheetPr>
  <dimension ref="B1:L44"/>
  <sheetViews>
    <sheetView showGridLines="0" topLeftCell="A6" zoomScaleNormal="100" workbookViewId="0">
      <pane xSplit="2" topLeftCell="C1" activePane="topRight" state="frozen"/>
      <selection activeCell="F34" sqref="F34"/>
      <selection pane="topRight" activeCell="G19" sqref="G19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customWidth="1"/>
    <col min="4" max="7" width="11.54296875" style="3" customWidth="1"/>
    <col min="8" max="9" width="11.7265625" style="3" customWidth="1"/>
    <col min="10" max="10" width="13.26953125" style="3" customWidth="1"/>
    <col min="11" max="11" width="11.54296875" style="3" customWidth="1"/>
    <col min="12" max="12" width="11.54296875" style="4" customWidth="1"/>
    <col min="13" max="16384" width="9.453125" style="7"/>
  </cols>
  <sheetData>
    <row r="1" spans="2:12" ht="18.5" thickBot="1" x14ac:dyDescent="0.45">
      <c r="B1" s="1"/>
    </row>
    <row r="2" spans="2:12" ht="18" x14ac:dyDescent="0.4">
      <c r="B2" s="15" t="s">
        <v>116</v>
      </c>
      <c r="C2" s="42" t="s">
        <v>117</v>
      </c>
      <c r="D2" s="43"/>
      <c r="E2" s="43"/>
      <c r="F2" s="43"/>
      <c r="G2" s="43"/>
      <c r="H2" s="43"/>
      <c r="I2" s="43"/>
      <c r="J2" s="43"/>
      <c r="K2" s="43"/>
      <c r="L2" s="44"/>
    </row>
    <row r="3" spans="2:12" ht="14.5" thickBot="1" x14ac:dyDescent="0.35">
      <c r="B3" s="39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</row>
    <row r="4" spans="2:12" x14ac:dyDescent="0.3">
      <c r="B4" s="45"/>
      <c r="C4" s="19"/>
      <c r="D4" s="20"/>
      <c r="E4" s="20"/>
      <c r="F4" s="20"/>
      <c r="G4" s="20"/>
      <c r="H4" s="20"/>
      <c r="I4" s="20"/>
      <c r="J4" s="20"/>
      <c r="K4" s="20"/>
      <c r="L4" s="21" t="str">
        <f t="shared" ref="L4:L22" si="0">IFERROR(RANK(K4,K$4:K$22,0),"")</f>
        <v/>
      </c>
    </row>
    <row r="5" spans="2:12" x14ac:dyDescent="0.3">
      <c r="B5" s="46"/>
      <c r="C5" s="25"/>
      <c r="D5" s="26"/>
      <c r="E5" s="26"/>
      <c r="F5" s="26"/>
      <c r="G5" s="26"/>
      <c r="H5" s="26"/>
      <c r="I5" s="26"/>
      <c r="J5" s="26"/>
      <c r="K5" s="26"/>
      <c r="L5" s="27" t="str">
        <f t="shared" si="0"/>
        <v/>
      </c>
    </row>
    <row r="6" spans="2:12" x14ac:dyDescent="0.3">
      <c r="B6" s="46"/>
      <c r="C6" s="25"/>
      <c r="D6" s="26"/>
      <c r="E6" s="26"/>
      <c r="F6" s="26"/>
      <c r="G6" s="26"/>
      <c r="H6" s="26"/>
      <c r="I6" s="26"/>
      <c r="J6" s="26"/>
      <c r="K6" s="26"/>
      <c r="L6" s="27" t="str">
        <f t="shared" si="0"/>
        <v/>
      </c>
    </row>
    <row r="7" spans="2:12" x14ac:dyDescent="0.3">
      <c r="B7" s="46"/>
      <c r="C7" s="25"/>
      <c r="D7" s="26"/>
      <c r="E7" s="26"/>
      <c r="F7" s="26"/>
      <c r="G7" s="26"/>
      <c r="H7" s="26"/>
      <c r="I7" s="26"/>
      <c r="J7" s="26"/>
      <c r="K7" s="26"/>
      <c r="L7" s="27" t="str">
        <f t="shared" si="0"/>
        <v/>
      </c>
    </row>
    <row r="8" spans="2:12" x14ac:dyDescent="0.3">
      <c r="B8" s="46"/>
      <c r="C8" s="25"/>
      <c r="D8" s="26"/>
      <c r="E8" s="26"/>
      <c r="F8" s="26"/>
      <c r="G8" s="26"/>
      <c r="H8" s="26"/>
      <c r="I8" s="26"/>
      <c r="J8" s="26"/>
      <c r="K8" s="26"/>
      <c r="L8" s="27" t="str">
        <f t="shared" si="0"/>
        <v/>
      </c>
    </row>
    <row r="9" spans="2:12" x14ac:dyDescent="0.3">
      <c r="B9" s="46"/>
      <c r="C9" s="25"/>
      <c r="D9" s="26"/>
      <c r="E9" s="26"/>
      <c r="F9" s="26"/>
      <c r="G9" s="26"/>
      <c r="H9" s="26"/>
      <c r="I9" s="26"/>
      <c r="J9" s="26"/>
      <c r="K9" s="26"/>
      <c r="L9" s="27" t="str">
        <f t="shared" si="0"/>
        <v/>
      </c>
    </row>
    <row r="10" spans="2:12" x14ac:dyDescent="0.3">
      <c r="B10" s="46"/>
      <c r="C10" s="25"/>
      <c r="D10" s="26"/>
      <c r="E10" s="26"/>
      <c r="F10" s="26"/>
      <c r="G10" s="26"/>
      <c r="H10" s="26"/>
      <c r="I10" s="26"/>
      <c r="J10" s="26"/>
      <c r="K10" s="26"/>
      <c r="L10" s="27" t="str">
        <f t="shared" si="0"/>
        <v/>
      </c>
    </row>
    <row r="11" spans="2:12" x14ac:dyDescent="0.3">
      <c r="B11" s="46"/>
      <c r="C11" s="25"/>
      <c r="D11" s="26"/>
      <c r="E11" s="26"/>
      <c r="F11" s="26"/>
      <c r="G11" s="26"/>
      <c r="H11" s="26"/>
      <c r="I11" s="26"/>
      <c r="J11" s="26"/>
      <c r="K11" s="26"/>
      <c r="L11" s="27" t="str">
        <f t="shared" si="0"/>
        <v/>
      </c>
    </row>
    <row r="12" spans="2:12" x14ac:dyDescent="0.3">
      <c r="B12" s="46"/>
      <c r="C12" s="25"/>
      <c r="D12" s="26"/>
      <c r="E12" s="26"/>
      <c r="F12" s="26"/>
      <c r="G12" s="26"/>
      <c r="H12" s="26"/>
      <c r="I12" s="26"/>
      <c r="J12" s="26"/>
      <c r="K12" s="26"/>
      <c r="L12" s="27" t="str">
        <f t="shared" si="0"/>
        <v/>
      </c>
    </row>
    <row r="13" spans="2:12" x14ac:dyDescent="0.3">
      <c r="B13" s="46"/>
      <c r="C13" s="25"/>
      <c r="D13" s="26"/>
      <c r="E13" s="26"/>
      <c r="F13" s="26"/>
      <c r="G13" s="26"/>
      <c r="H13" s="26"/>
      <c r="I13" s="26"/>
      <c r="J13" s="26"/>
      <c r="K13" s="26"/>
      <c r="L13" s="27" t="str">
        <f t="shared" si="0"/>
        <v/>
      </c>
    </row>
    <row r="14" spans="2:12" x14ac:dyDescent="0.3">
      <c r="B14" s="46"/>
      <c r="C14" s="25"/>
      <c r="D14" s="26"/>
      <c r="E14" s="26"/>
      <c r="F14" s="26"/>
      <c r="G14" s="26"/>
      <c r="H14" s="26"/>
      <c r="I14" s="26"/>
      <c r="J14" s="26"/>
      <c r="K14" s="26"/>
      <c r="L14" s="27" t="str">
        <f t="shared" si="0"/>
        <v/>
      </c>
    </row>
    <row r="15" spans="2:12" x14ac:dyDescent="0.3">
      <c r="B15" s="46"/>
      <c r="C15" s="25"/>
      <c r="D15" s="26"/>
      <c r="E15" s="26"/>
      <c r="F15" s="26"/>
      <c r="G15" s="26"/>
      <c r="H15" s="26"/>
      <c r="I15" s="26"/>
      <c r="J15" s="26"/>
      <c r="K15" s="26"/>
      <c r="L15" s="27" t="str">
        <f t="shared" si="0"/>
        <v/>
      </c>
    </row>
    <row r="16" spans="2:12" x14ac:dyDescent="0.3">
      <c r="B16" s="46"/>
      <c r="C16" s="25"/>
      <c r="D16" s="26"/>
      <c r="E16" s="26"/>
      <c r="F16" s="26"/>
      <c r="G16" s="26"/>
      <c r="H16" s="26"/>
      <c r="I16" s="26"/>
      <c r="J16" s="26"/>
      <c r="K16" s="26"/>
      <c r="L16" s="27" t="str">
        <f t="shared" si="0"/>
        <v/>
      </c>
    </row>
    <row r="17" spans="2:12" x14ac:dyDescent="0.3">
      <c r="B17" s="46"/>
      <c r="C17" s="25"/>
      <c r="D17" s="26"/>
      <c r="E17" s="26"/>
      <c r="F17" s="26"/>
      <c r="G17" s="26"/>
      <c r="H17" s="26"/>
      <c r="I17" s="26"/>
      <c r="J17" s="26"/>
      <c r="K17" s="26"/>
      <c r="L17" s="27" t="str">
        <f t="shared" si="0"/>
        <v/>
      </c>
    </row>
    <row r="18" spans="2:12" x14ac:dyDescent="0.3">
      <c r="B18" s="46"/>
      <c r="C18" s="25"/>
      <c r="D18" s="26"/>
      <c r="E18" s="26"/>
      <c r="F18" s="26"/>
      <c r="G18" s="26"/>
      <c r="H18" s="26"/>
      <c r="I18" s="26"/>
      <c r="J18" s="26"/>
      <c r="K18" s="26"/>
      <c r="L18" s="27" t="str">
        <f t="shared" si="0"/>
        <v/>
      </c>
    </row>
    <row r="19" spans="2:12" x14ac:dyDescent="0.3">
      <c r="B19" s="46"/>
      <c r="C19" s="25"/>
      <c r="D19" s="26"/>
      <c r="E19" s="26"/>
      <c r="F19" s="26"/>
      <c r="G19" s="26"/>
      <c r="H19" s="26"/>
      <c r="I19" s="26"/>
      <c r="J19" s="26"/>
      <c r="K19" s="26"/>
      <c r="L19" s="27" t="str">
        <f t="shared" si="0"/>
        <v/>
      </c>
    </row>
    <row r="20" spans="2:12" x14ac:dyDescent="0.3">
      <c r="B20" s="46"/>
      <c r="C20" s="25"/>
      <c r="D20" s="26"/>
      <c r="E20" s="26"/>
      <c r="F20" s="26"/>
      <c r="G20" s="26"/>
      <c r="H20" s="26"/>
      <c r="I20" s="26"/>
      <c r="J20" s="26"/>
      <c r="K20" s="26"/>
      <c r="L20" s="27" t="str">
        <f t="shared" si="0"/>
        <v/>
      </c>
    </row>
    <row r="21" spans="2:12" x14ac:dyDescent="0.3">
      <c r="B21" s="46"/>
      <c r="C21" s="25"/>
      <c r="D21" s="26"/>
      <c r="E21" s="26"/>
      <c r="F21" s="26"/>
      <c r="G21" s="26"/>
      <c r="H21" s="26"/>
      <c r="I21" s="26"/>
      <c r="J21" s="26"/>
      <c r="K21" s="26"/>
      <c r="L21" s="27" t="str">
        <f t="shared" si="0"/>
        <v/>
      </c>
    </row>
    <row r="22" spans="2:12" x14ac:dyDescent="0.3">
      <c r="B22" s="49"/>
      <c r="C22" s="31"/>
      <c r="D22" s="32"/>
      <c r="E22" s="32"/>
      <c r="F22" s="32"/>
      <c r="G22" s="32"/>
      <c r="H22" s="32"/>
      <c r="I22" s="32"/>
      <c r="J22" s="32"/>
      <c r="K22" s="32"/>
      <c r="L22" s="33" t="str">
        <f t="shared" si="0"/>
        <v/>
      </c>
    </row>
    <row r="23" spans="2:12" ht="14.5" thickBot="1" x14ac:dyDescent="0.35">
      <c r="B23" s="38" t="s">
        <v>163</v>
      </c>
      <c r="C23" s="12"/>
      <c r="D23" s="9"/>
      <c r="E23" s="9"/>
      <c r="F23" s="9"/>
      <c r="G23" s="9"/>
      <c r="H23" s="9"/>
      <c r="I23" s="9"/>
      <c r="J23" s="9"/>
      <c r="K23" s="9"/>
      <c r="L23" s="10"/>
    </row>
    <row r="25" spans="2:12" ht="14.5" thickBot="1" x14ac:dyDescent="0.35"/>
    <row r="26" spans="2:12" ht="18" x14ac:dyDescent="0.4">
      <c r="B26" s="15" t="s">
        <v>116</v>
      </c>
      <c r="C26" s="42" t="s">
        <v>118</v>
      </c>
      <c r="D26" s="43"/>
      <c r="E26" s="43"/>
      <c r="F26" s="43"/>
      <c r="G26" s="43"/>
      <c r="H26" s="43"/>
      <c r="I26" s="43"/>
      <c r="J26" s="43"/>
      <c r="K26" s="43"/>
      <c r="L26" s="44"/>
    </row>
    <row r="27" spans="2:12" ht="14.5" thickBot="1" x14ac:dyDescent="0.35">
      <c r="B27" s="39" t="s">
        <v>2</v>
      </c>
      <c r="C27" s="16" t="s">
        <v>45</v>
      </c>
      <c r="D27" s="17" t="s">
        <v>46</v>
      </c>
      <c r="E27" s="17" t="s">
        <v>48</v>
      </c>
      <c r="F27" s="17" t="s">
        <v>47</v>
      </c>
      <c r="G27" s="17" t="s">
        <v>49</v>
      </c>
      <c r="H27" s="17" t="s">
        <v>50</v>
      </c>
      <c r="I27" s="17" t="s">
        <v>51</v>
      </c>
      <c r="J27" s="17" t="s">
        <v>52</v>
      </c>
      <c r="K27" s="17" t="s">
        <v>1</v>
      </c>
      <c r="L27" s="36" t="s">
        <v>0</v>
      </c>
    </row>
    <row r="28" spans="2:12" x14ac:dyDescent="0.3">
      <c r="B28" s="45"/>
      <c r="C28" s="19"/>
      <c r="D28" s="20"/>
      <c r="E28" s="20"/>
      <c r="F28" s="20"/>
      <c r="G28" s="20"/>
      <c r="H28" s="20"/>
      <c r="I28" s="20"/>
      <c r="J28" s="20"/>
      <c r="K28" s="20"/>
      <c r="L28" s="21" t="str">
        <f t="shared" ref="L28:L43" si="1">IFERROR(RANK(K28,K$28:K$43,0),"")</f>
        <v/>
      </c>
    </row>
    <row r="29" spans="2:12" x14ac:dyDescent="0.3">
      <c r="B29" s="46"/>
      <c r="C29" s="25"/>
      <c r="D29" s="26"/>
      <c r="E29" s="26"/>
      <c r="F29" s="26"/>
      <c r="G29" s="26"/>
      <c r="H29" s="26"/>
      <c r="I29" s="26"/>
      <c r="J29" s="26"/>
      <c r="K29" s="26"/>
      <c r="L29" s="27" t="str">
        <f t="shared" si="1"/>
        <v/>
      </c>
    </row>
    <row r="30" spans="2:12" x14ac:dyDescent="0.3">
      <c r="B30" s="46"/>
      <c r="C30" s="25"/>
      <c r="D30" s="26"/>
      <c r="E30" s="26"/>
      <c r="F30" s="26"/>
      <c r="G30" s="26"/>
      <c r="H30" s="26"/>
      <c r="I30" s="26"/>
      <c r="J30" s="26"/>
      <c r="K30" s="26"/>
      <c r="L30" s="27" t="str">
        <f t="shared" si="1"/>
        <v/>
      </c>
    </row>
    <row r="31" spans="2:12" x14ac:dyDescent="0.3">
      <c r="B31" s="46"/>
      <c r="C31" s="25"/>
      <c r="D31" s="26"/>
      <c r="E31" s="26"/>
      <c r="F31" s="26"/>
      <c r="G31" s="26"/>
      <c r="H31" s="26"/>
      <c r="I31" s="26"/>
      <c r="J31" s="26"/>
      <c r="K31" s="26"/>
      <c r="L31" s="27" t="str">
        <f t="shared" si="1"/>
        <v/>
      </c>
    </row>
    <row r="32" spans="2:12" x14ac:dyDescent="0.3">
      <c r="B32" s="46"/>
      <c r="C32" s="25"/>
      <c r="D32" s="26"/>
      <c r="E32" s="26"/>
      <c r="F32" s="26"/>
      <c r="G32" s="26"/>
      <c r="H32" s="26"/>
      <c r="I32" s="26"/>
      <c r="J32" s="26"/>
      <c r="K32" s="26"/>
      <c r="L32" s="27" t="str">
        <f t="shared" si="1"/>
        <v/>
      </c>
    </row>
    <row r="33" spans="2:12" x14ac:dyDescent="0.3">
      <c r="B33" s="46"/>
      <c r="C33" s="25"/>
      <c r="D33" s="26"/>
      <c r="E33" s="26"/>
      <c r="F33" s="26"/>
      <c r="G33" s="26"/>
      <c r="H33" s="26"/>
      <c r="I33" s="26"/>
      <c r="J33" s="26"/>
      <c r="K33" s="26"/>
      <c r="L33" s="27" t="str">
        <f t="shared" si="1"/>
        <v/>
      </c>
    </row>
    <row r="34" spans="2:12" x14ac:dyDescent="0.3">
      <c r="B34" s="46"/>
      <c r="C34" s="25"/>
      <c r="D34" s="26"/>
      <c r="E34" s="26"/>
      <c r="F34" s="26"/>
      <c r="G34" s="26"/>
      <c r="H34" s="26"/>
      <c r="I34" s="26"/>
      <c r="J34" s="26"/>
      <c r="K34" s="26"/>
      <c r="L34" s="27" t="str">
        <f t="shared" si="1"/>
        <v/>
      </c>
    </row>
    <row r="35" spans="2:12" x14ac:dyDescent="0.3">
      <c r="B35" s="46"/>
      <c r="C35" s="25"/>
      <c r="D35" s="26"/>
      <c r="E35" s="26"/>
      <c r="F35" s="26"/>
      <c r="G35" s="26"/>
      <c r="H35" s="26"/>
      <c r="I35" s="26"/>
      <c r="J35" s="26"/>
      <c r="K35" s="26"/>
      <c r="L35" s="27" t="str">
        <f t="shared" si="1"/>
        <v/>
      </c>
    </row>
    <row r="36" spans="2:12" x14ac:dyDescent="0.3">
      <c r="B36" s="46"/>
      <c r="C36" s="25"/>
      <c r="D36" s="26"/>
      <c r="E36" s="26"/>
      <c r="F36" s="26"/>
      <c r="G36" s="26"/>
      <c r="H36" s="26"/>
      <c r="I36" s="26"/>
      <c r="J36" s="26"/>
      <c r="K36" s="26"/>
      <c r="L36" s="27" t="str">
        <f t="shared" si="1"/>
        <v/>
      </c>
    </row>
    <row r="37" spans="2:12" x14ac:dyDescent="0.3">
      <c r="B37" s="46"/>
      <c r="C37" s="25"/>
      <c r="D37" s="26"/>
      <c r="E37" s="26"/>
      <c r="F37" s="26"/>
      <c r="G37" s="26"/>
      <c r="H37" s="26"/>
      <c r="I37" s="26"/>
      <c r="J37" s="26"/>
      <c r="K37" s="26"/>
      <c r="L37" s="27" t="str">
        <f t="shared" si="1"/>
        <v/>
      </c>
    </row>
    <row r="38" spans="2:12" x14ac:dyDescent="0.3">
      <c r="B38" s="46"/>
      <c r="C38" s="25"/>
      <c r="D38" s="26"/>
      <c r="E38" s="26"/>
      <c r="F38" s="26"/>
      <c r="G38" s="26"/>
      <c r="H38" s="26"/>
      <c r="I38" s="26"/>
      <c r="J38" s="26"/>
      <c r="K38" s="26"/>
      <c r="L38" s="27" t="str">
        <f t="shared" si="1"/>
        <v/>
      </c>
    </row>
    <row r="39" spans="2:12" x14ac:dyDescent="0.3">
      <c r="B39" s="46"/>
      <c r="C39" s="25"/>
      <c r="D39" s="26"/>
      <c r="E39" s="26"/>
      <c r="F39" s="26"/>
      <c r="G39" s="26"/>
      <c r="H39" s="26"/>
      <c r="I39" s="26"/>
      <c r="J39" s="26"/>
      <c r="K39" s="26"/>
      <c r="L39" s="27" t="str">
        <f t="shared" si="1"/>
        <v/>
      </c>
    </row>
    <row r="40" spans="2:12" x14ac:dyDescent="0.3">
      <c r="B40" s="46"/>
      <c r="C40" s="25"/>
      <c r="D40" s="26"/>
      <c r="E40" s="26"/>
      <c r="F40" s="26"/>
      <c r="G40" s="26"/>
      <c r="H40" s="26"/>
      <c r="I40" s="26"/>
      <c r="J40" s="26"/>
      <c r="K40" s="26"/>
      <c r="L40" s="27" t="str">
        <f t="shared" si="1"/>
        <v/>
      </c>
    </row>
    <row r="41" spans="2:12" x14ac:dyDescent="0.3">
      <c r="B41" s="46"/>
      <c r="C41" s="25"/>
      <c r="D41" s="26"/>
      <c r="E41" s="26"/>
      <c r="F41" s="26"/>
      <c r="G41" s="26"/>
      <c r="H41" s="26"/>
      <c r="I41" s="26"/>
      <c r="J41" s="26"/>
      <c r="K41" s="26"/>
      <c r="L41" s="27" t="str">
        <f t="shared" si="1"/>
        <v/>
      </c>
    </row>
    <row r="42" spans="2:12" x14ac:dyDescent="0.3">
      <c r="B42" s="46"/>
      <c r="C42" s="25"/>
      <c r="D42" s="26"/>
      <c r="E42" s="26"/>
      <c r="F42" s="26"/>
      <c r="G42" s="26"/>
      <c r="H42" s="26"/>
      <c r="I42" s="26"/>
      <c r="J42" s="26"/>
      <c r="K42" s="26"/>
      <c r="L42" s="27" t="str">
        <f t="shared" si="1"/>
        <v/>
      </c>
    </row>
    <row r="43" spans="2:12" x14ac:dyDescent="0.3">
      <c r="B43" s="49"/>
      <c r="C43" s="31"/>
      <c r="D43" s="32"/>
      <c r="E43" s="32"/>
      <c r="F43" s="32"/>
      <c r="G43" s="32"/>
      <c r="H43" s="32"/>
      <c r="I43" s="32"/>
      <c r="J43" s="32"/>
      <c r="K43" s="32"/>
      <c r="L43" s="33" t="str">
        <f t="shared" si="1"/>
        <v/>
      </c>
    </row>
    <row r="44" spans="2:12" ht="14.5" thickBot="1" x14ac:dyDescent="0.35">
      <c r="B44" s="38" t="s">
        <v>163</v>
      </c>
      <c r="C44" s="12"/>
      <c r="D44" s="9"/>
      <c r="E44" s="9"/>
      <c r="F44" s="9"/>
      <c r="G44" s="9"/>
      <c r="H44" s="9"/>
      <c r="I44" s="9"/>
      <c r="J44" s="9"/>
      <c r="K44" s="9"/>
      <c r="L44" s="10"/>
    </row>
  </sheetData>
  <mergeCells count="2">
    <mergeCell ref="C26:L26"/>
    <mergeCell ref="C2:L2"/>
  </mergeCells>
  <pageMargins left="0.7" right="0.7" top="0.75" bottom="0.75" header="0.3" footer="0.3"/>
  <pageSetup scale="33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C632-F99D-4ACE-8B4E-9D3594980F5B}">
  <sheetPr>
    <tabColor theme="9" tint="0.79998168889431442"/>
    <pageSetUpPr fitToPage="1"/>
  </sheetPr>
  <dimension ref="B1:BJ14"/>
  <sheetViews>
    <sheetView showGridLines="0" tabSelected="1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20" width="11.54296875" style="4" hidden="1" customWidth="1"/>
    <col min="21" max="22" width="11.54296875" style="4" customWidth="1"/>
    <col min="23" max="23" width="11.54296875" style="5" hidden="1" customWidth="1"/>
    <col min="24" max="27" width="11.54296875" style="3" hidden="1" customWidth="1"/>
    <col min="28" max="29" width="12.81640625" style="3" hidden="1" customWidth="1"/>
    <col min="30" max="30" width="14.453125" style="3" hidden="1" customWidth="1"/>
    <col min="31" max="31" width="11.54296875" style="3" customWidth="1"/>
    <col min="32" max="32" width="11.54296875" style="6" customWidth="1"/>
    <col min="33" max="33" width="12" style="5" hidden="1" customWidth="1"/>
    <col min="34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5" width="12" style="5" hidden="1" customWidth="1"/>
    <col min="46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53" width="12" style="5" hidden="1" customWidth="1"/>
    <col min="54" max="57" width="11.54296875" style="3" hidden="1" customWidth="1"/>
    <col min="58" max="59" width="14" style="3" hidden="1" customWidth="1"/>
    <col min="60" max="60" width="15.54296875" style="3" hidden="1" customWidth="1"/>
    <col min="61" max="61" width="12" style="3" customWidth="1"/>
    <col min="62" max="62" width="12" style="6" customWidth="1"/>
    <col min="63" max="16384" width="9.453125" style="7"/>
  </cols>
  <sheetData>
    <row r="1" spans="2:62" ht="18.5" thickBot="1" x14ac:dyDescent="0.45">
      <c r="B1" s="1"/>
    </row>
    <row r="2" spans="2:62" ht="18" x14ac:dyDescent="0.4">
      <c r="B2" s="15" t="s">
        <v>59</v>
      </c>
      <c r="C2" s="42" t="s">
        <v>119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168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120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121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55</v>
      </c>
      <c r="AR2" s="43"/>
      <c r="AS2" s="43"/>
      <c r="AT2" s="43"/>
      <c r="AU2" s="43"/>
      <c r="AV2" s="43"/>
      <c r="AW2" s="43"/>
      <c r="AX2" s="43"/>
      <c r="AY2" s="43"/>
      <c r="AZ2" s="44"/>
      <c r="BA2" s="42" t="s">
        <v>124</v>
      </c>
      <c r="BB2" s="43"/>
      <c r="BC2" s="43"/>
      <c r="BD2" s="43"/>
      <c r="BE2" s="43"/>
      <c r="BF2" s="43"/>
      <c r="BG2" s="43"/>
      <c r="BH2" s="43"/>
      <c r="BI2" s="43"/>
      <c r="BJ2" s="44"/>
    </row>
    <row r="3" spans="2:6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47" t="s">
        <v>92</v>
      </c>
      <c r="N3" s="47" t="s">
        <v>93</v>
      </c>
      <c r="O3" s="47" t="s">
        <v>94</v>
      </c>
      <c r="P3" s="47" t="s">
        <v>95</v>
      </c>
      <c r="Q3" s="47" t="s">
        <v>96</v>
      </c>
      <c r="R3" s="47" t="s">
        <v>97</v>
      </c>
      <c r="S3" s="47" t="s">
        <v>98</v>
      </c>
      <c r="T3" s="47" t="s">
        <v>99</v>
      </c>
      <c r="U3" s="47" t="s">
        <v>100</v>
      </c>
      <c r="V3" s="47" t="s">
        <v>101</v>
      </c>
      <c r="W3" s="16" t="s">
        <v>62</v>
      </c>
      <c r="X3" s="17" t="s">
        <v>63</v>
      </c>
      <c r="Y3" s="17" t="s">
        <v>64</v>
      </c>
      <c r="Z3" s="17" t="s">
        <v>65</v>
      </c>
      <c r="AA3" s="17" t="s">
        <v>66</v>
      </c>
      <c r="AB3" s="17" t="s">
        <v>67</v>
      </c>
      <c r="AC3" s="17" t="s">
        <v>68</v>
      </c>
      <c r="AD3" s="17" t="s">
        <v>69</v>
      </c>
      <c r="AE3" s="17" t="s">
        <v>70</v>
      </c>
      <c r="AF3" s="36" t="s">
        <v>71</v>
      </c>
      <c r="AG3" s="16" t="s">
        <v>72</v>
      </c>
      <c r="AH3" s="17" t="s">
        <v>73</v>
      </c>
      <c r="AI3" s="17" t="s">
        <v>74</v>
      </c>
      <c r="AJ3" s="17" t="s">
        <v>75</v>
      </c>
      <c r="AK3" s="17" t="s">
        <v>76</v>
      </c>
      <c r="AL3" s="17" t="s">
        <v>77</v>
      </c>
      <c r="AM3" s="17" t="s">
        <v>78</v>
      </c>
      <c r="AN3" s="17" t="s">
        <v>79</v>
      </c>
      <c r="AO3" s="17" t="s">
        <v>80</v>
      </c>
      <c r="AP3" s="36" t="s">
        <v>81</v>
      </c>
      <c r="AQ3" s="16" t="s">
        <v>82</v>
      </c>
      <c r="AR3" s="17" t="s">
        <v>83</v>
      </c>
      <c r="AS3" s="17" t="s">
        <v>84</v>
      </c>
      <c r="AT3" s="17" t="s">
        <v>85</v>
      </c>
      <c r="AU3" s="17" t="s">
        <v>86</v>
      </c>
      <c r="AV3" s="17" t="s">
        <v>87</v>
      </c>
      <c r="AW3" s="17" t="s">
        <v>88</v>
      </c>
      <c r="AX3" s="17" t="s">
        <v>89</v>
      </c>
      <c r="AY3" s="17" t="s">
        <v>90</v>
      </c>
      <c r="AZ3" s="36" t="s">
        <v>91</v>
      </c>
      <c r="BA3" s="16" t="s">
        <v>102</v>
      </c>
      <c r="BB3" s="17" t="s">
        <v>103</v>
      </c>
      <c r="BC3" s="17" t="s">
        <v>104</v>
      </c>
      <c r="BD3" s="17" t="s">
        <v>105</v>
      </c>
      <c r="BE3" s="17" t="s">
        <v>106</v>
      </c>
      <c r="BF3" s="17" t="s">
        <v>107</v>
      </c>
      <c r="BG3" s="17" t="s">
        <v>108</v>
      </c>
      <c r="BH3" s="17" t="s">
        <v>109</v>
      </c>
      <c r="BI3" s="17" t="s">
        <v>110</v>
      </c>
      <c r="BJ3" s="17" t="s">
        <v>111</v>
      </c>
    </row>
    <row r="4" spans="2:62" x14ac:dyDescent="0.3">
      <c r="B4" s="45" t="s">
        <v>16</v>
      </c>
      <c r="C4" s="19"/>
      <c r="D4" s="20"/>
      <c r="E4" s="20"/>
      <c r="F4" s="20"/>
      <c r="G4" s="20"/>
      <c r="H4" s="20"/>
      <c r="I4" s="20"/>
      <c r="J4" s="20"/>
      <c r="K4" s="20" t="str">
        <f>IF(SUM(C4:J4)=0,"",SUM(C4:J4))</f>
        <v/>
      </c>
      <c r="L4" s="21" t="str">
        <f>IFERROR(RANK(K4,K$4:K$12,0),"")</f>
        <v/>
      </c>
      <c r="M4" s="19"/>
      <c r="N4" s="20"/>
      <c r="O4" s="20"/>
      <c r="P4" s="20"/>
      <c r="Q4" s="20"/>
      <c r="R4" s="20"/>
      <c r="S4" s="20"/>
      <c r="T4" s="20"/>
      <c r="U4" s="20" t="str">
        <f>IF(SUM(M4:T4)=0,"",SUM(M4:T4))</f>
        <v/>
      </c>
      <c r="V4" s="21" t="str">
        <f>IFERROR(RANK(U4,U$4:U$12,0),"")</f>
        <v/>
      </c>
      <c r="W4" s="22">
        <v>18</v>
      </c>
      <c r="X4" s="20"/>
      <c r="Y4" s="20"/>
      <c r="Z4" s="20"/>
      <c r="AA4" s="20"/>
      <c r="AB4" s="20"/>
      <c r="AC4" s="20"/>
      <c r="AD4" s="20"/>
      <c r="AE4" s="20">
        <f>IF(SUM(W4:AD4)=0,"",SUM(W4:AD4))</f>
        <v>18</v>
      </c>
      <c r="AF4" s="21">
        <f>IFERROR(RANK(AE4,AE$4:AE$12,0),"")</f>
        <v>1</v>
      </c>
      <c r="AG4" s="22"/>
      <c r="AH4" s="20"/>
      <c r="AI4" s="20"/>
      <c r="AJ4" s="20"/>
      <c r="AK4" s="20"/>
      <c r="AL4" s="20"/>
      <c r="AM4" s="20"/>
      <c r="AN4" s="20"/>
      <c r="AO4" s="20" t="str">
        <f>IF(SUM(AG4:AN4)=0,"",SUM(AG4:AN4))</f>
        <v/>
      </c>
      <c r="AP4" s="21" t="str">
        <f>IFERROR(RANK(AO4,AO$4:AO$12,0),"")</f>
        <v/>
      </c>
      <c r="AQ4" s="22">
        <v>18</v>
      </c>
      <c r="AR4" s="19"/>
      <c r="AS4" s="19"/>
      <c r="AT4" s="20"/>
      <c r="AU4" s="20"/>
      <c r="AV4" s="20"/>
      <c r="AW4" s="20"/>
      <c r="AX4" s="20"/>
      <c r="AY4" s="20">
        <f>IF(SUM(AQ4:AX4)=0,"",SUM(AQ4:AX4))</f>
        <v>18</v>
      </c>
      <c r="AZ4" s="21"/>
      <c r="BA4" s="22">
        <f>IF((C4+M4+W4+AG4+AQ4)=0,"",C4+M4+W4+AG4+AQ4)</f>
        <v>36</v>
      </c>
      <c r="BB4" s="20" t="str">
        <f>IF((D4+X4+AH4+AR4)=0,"",D4+X4+AH4+AR4)</f>
        <v/>
      </c>
      <c r="BC4" s="20" t="str">
        <f>IF((E4+Y4+AI4+AS4)=0,"",E4+Y4+AI4+AS4)</f>
        <v/>
      </c>
      <c r="BD4" s="20" t="str">
        <f>IF((F4+Z4+AJ4+AT4)=0,"",F4+Z4+AJ4+AT4)</f>
        <v/>
      </c>
      <c r="BE4" s="20" t="str">
        <f>IF((G4+AA4+AK4+AU4)=0,"",G4+AA4+AK4+AU4)</f>
        <v/>
      </c>
      <c r="BF4" s="20" t="str">
        <f>IF((H4+AB4+AL4+AV4)=0,"",H4+AB4+AL4+AV4)</f>
        <v/>
      </c>
      <c r="BG4" s="20" t="str">
        <f>IF((I4+AC4+AM4+AW4)=0,"",I4+AC4+AM4+AW4)</f>
        <v/>
      </c>
      <c r="BH4" s="20" t="str">
        <f>IF((J4+AD4+AN4+AX4)=0,"",J4+AD4+AN4+AX4)</f>
        <v/>
      </c>
      <c r="BI4" s="20">
        <f>IF(SUM(BA4:BH4)=0,"",SUM(BA4:BH4))</f>
        <v>36</v>
      </c>
      <c r="BJ4" s="23">
        <f>IFERROR(RANK(BI4,BI$4:BI$12,0),"")</f>
        <v>1</v>
      </c>
    </row>
    <row r="5" spans="2:62" x14ac:dyDescent="0.3">
      <c r="B5" s="37" t="s">
        <v>167</v>
      </c>
      <c r="C5" s="25"/>
      <c r="D5" s="26"/>
      <c r="E5" s="26"/>
      <c r="F5" s="26"/>
      <c r="G5" s="26"/>
      <c r="H5" s="26"/>
      <c r="I5" s="26"/>
      <c r="J5" s="26"/>
      <c r="K5" s="26" t="str">
        <f>IF(SUM(C5:J5)=0,"",SUM(C5:J5))</f>
        <v/>
      </c>
      <c r="L5" s="27" t="str">
        <f>IFERROR(RANK(K5,K$4:K$12,0),"")</f>
        <v/>
      </c>
      <c r="M5" s="25"/>
      <c r="N5" s="26"/>
      <c r="O5" s="26"/>
      <c r="P5" s="26"/>
      <c r="Q5" s="26"/>
      <c r="R5" s="26"/>
      <c r="S5" s="26"/>
      <c r="T5" s="26"/>
      <c r="U5" s="26" t="str">
        <f>IF(SUM(M5:T5)=0,"",SUM(M5:T5))</f>
        <v/>
      </c>
      <c r="V5" s="27" t="str">
        <f>IFERROR(RANK(U5,U$4:U$12,0),"")</f>
        <v/>
      </c>
      <c r="W5" s="28"/>
      <c r="X5" s="26"/>
      <c r="Y5" s="26"/>
      <c r="Z5" s="26"/>
      <c r="AA5" s="26"/>
      <c r="AB5" s="26"/>
      <c r="AC5" s="26"/>
      <c r="AD5" s="26"/>
      <c r="AE5" s="26" t="str">
        <f>IF(SUM(W5:AD5)=0,"",SUM(W5:AD5))</f>
        <v/>
      </c>
      <c r="AF5" s="27" t="str">
        <f>IFERROR(RANK(AE5,AE$4:AE$12,0),"")</f>
        <v/>
      </c>
      <c r="AG5" s="28"/>
      <c r="AH5" s="26"/>
      <c r="AI5" s="26"/>
      <c r="AJ5" s="26"/>
      <c r="AK5" s="26"/>
      <c r="AL5" s="26"/>
      <c r="AM5" s="26"/>
      <c r="AN5" s="26"/>
      <c r="AO5" s="26" t="str">
        <f>IF(SUM(AG5:AN5)=0,"",SUM(AG5:AN5))</f>
        <v/>
      </c>
      <c r="AP5" s="27" t="str">
        <f>IFERROR(RANK(AO5,AO$4:AO$12,0),"")</f>
        <v/>
      </c>
      <c r="AQ5" s="28">
        <v>27</v>
      </c>
      <c r="AR5" s="25"/>
      <c r="AS5" s="25"/>
      <c r="AT5" s="26"/>
      <c r="AU5" s="26"/>
      <c r="AV5" s="26"/>
      <c r="AW5" s="26"/>
      <c r="AX5" s="26"/>
      <c r="AY5" s="26">
        <f>IF(SUM(AQ5:AX5)=0,"",SUM(AQ5:AX5))</f>
        <v>27</v>
      </c>
      <c r="AZ5" s="27"/>
      <c r="BA5" s="28">
        <f>IF((C5+M5+W5+AG5+AQ5)=0,"",C5+M5+W5+AG5+AQ5)</f>
        <v>27</v>
      </c>
      <c r="BB5" s="26" t="str">
        <f>IF((D5+X5+AH5+AR5)=0,"",D5+X5+AH5+AR5)</f>
        <v/>
      </c>
      <c r="BC5" s="26" t="str">
        <f>IF((E5+Y5+AI5+AS5)=0,"",E5+Y5+AI5+AS5)</f>
        <v/>
      </c>
      <c r="BD5" s="26" t="str">
        <f>IF((F5+Z5+AJ5+AT5)=0,"",F5+Z5+AJ5+AT5)</f>
        <v/>
      </c>
      <c r="BE5" s="26" t="str">
        <f>IF((G5+AA5+AK5+AU5)=0,"",G5+AA5+AK5+AU5)</f>
        <v/>
      </c>
      <c r="BF5" s="26" t="str">
        <f>IF((H5+AB5+AL5+AV5)=0,"",H5+AB5+AL5+AV5)</f>
        <v/>
      </c>
      <c r="BG5" s="26" t="str">
        <f>IF((I5+AC5+AM5+AW5)=0,"",I5+AC5+AM5+AW5)</f>
        <v/>
      </c>
      <c r="BH5" s="26" t="str">
        <f>IF((J5+AD5+AN5+AX5)=0,"",J5+AD5+AN5+AX5)</f>
        <v/>
      </c>
      <c r="BI5" s="26">
        <f>IF(SUM(BA5:BH5)=0,"",SUM(BA5:BH5))</f>
        <v>27</v>
      </c>
      <c r="BJ5" s="29">
        <f>IFERROR(RANK(BI5,BI$4:BI$12,0),"")</f>
        <v>2</v>
      </c>
    </row>
    <row r="6" spans="2:62" x14ac:dyDescent="0.3">
      <c r="B6" s="37" t="s">
        <v>166</v>
      </c>
      <c r="C6" s="25"/>
      <c r="D6" s="26"/>
      <c r="E6" s="26"/>
      <c r="F6" s="26"/>
      <c r="G6" s="26"/>
      <c r="H6" s="26"/>
      <c r="I6" s="26"/>
      <c r="J6" s="26"/>
      <c r="K6" s="26" t="str">
        <f>IF(SUM(C6:J6)=0,"",SUM(C6:J6))</f>
        <v/>
      </c>
      <c r="L6" s="27" t="str">
        <f>IFERROR(RANK(K6,K$4:K$12,0),"")</f>
        <v/>
      </c>
      <c r="M6" s="25">
        <v>18</v>
      </c>
      <c r="N6" s="26"/>
      <c r="O6" s="26"/>
      <c r="P6" s="26"/>
      <c r="Q6" s="26"/>
      <c r="R6" s="26"/>
      <c r="S6" s="26"/>
      <c r="T6" s="26"/>
      <c r="U6" s="26">
        <f>IF(SUM(M6:T6)=0,"",SUM(M6:T6))</f>
        <v>18</v>
      </c>
      <c r="V6" s="27">
        <f>IFERROR(RANK(U6,U$4:U$12,0),"")</f>
        <v>1</v>
      </c>
      <c r="W6" s="28"/>
      <c r="X6" s="26"/>
      <c r="Y6" s="26"/>
      <c r="Z6" s="26"/>
      <c r="AA6" s="26"/>
      <c r="AB6" s="26"/>
      <c r="AC6" s="26"/>
      <c r="AD6" s="26"/>
      <c r="AE6" s="26" t="str">
        <f>IF(SUM(W6:AD6)=0,"",SUM(W6:AD6))</f>
        <v/>
      </c>
      <c r="AF6" s="27" t="str">
        <f>IFERROR(RANK(AE6,AE$4:AE$12,0),"")</f>
        <v/>
      </c>
      <c r="AG6" s="28"/>
      <c r="AH6" s="26"/>
      <c r="AI6" s="26"/>
      <c r="AJ6" s="26"/>
      <c r="AK6" s="26"/>
      <c r="AL6" s="26"/>
      <c r="AM6" s="26"/>
      <c r="AN6" s="26"/>
      <c r="AO6" s="26" t="str">
        <f>IF(SUM(AG6:AN6)=0,"",SUM(AG6:AN6))</f>
        <v/>
      </c>
      <c r="AP6" s="27" t="str">
        <f>IFERROR(RANK(AO6,AO$4:AO$12,0),"")</f>
        <v/>
      </c>
      <c r="AQ6" s="28"/>
      <c r="AR6" s="25"/>
      <c r="AS6" s="25"/>
      <c r="AT6" s="26"/>
      <c r="AU6" s="26"/>
      <c r="AV6" s="26"/>
      <c r="AW6" s="26"/>
      <c r="AX6" s="26"/>
      <c r="AY6" s="26" t="str">
        <f>IF(SUM(AQ6:AX6)=0,"",SUM(AQ6:AX6))</f>
        <v/>
      </c>
      <c r="AZ6" s="27"/>
      <c r="BA6" s="28">
        <f>IF((C6+M6+W6+AG6+AQ6)=0,"",C6+M6+W6+AG6+AQ6)</f>
        <v>18</v>
      </c>
      <c r="BB6" s="26" t="str">
        <f>IF((D6+X6+AH6+AR6)=0,"",D6+X6+AH6+AR6)</f>
        <v/>
      </c>
      <c r="BC6" s="26" t="str">
        <f>IF((E6+Y6+AI6+AS6)=0,"",E6+Y6+AI6+AS6)</f>
        <v/>
      </c>
      <c r="BD6" s="26" t="str">
        <f>IF((F6+Z6+AJ6+AT6)=0,"",F6+Z6+AJ6+AT6)</f>
        <v/>
      </c>
      <c r="BE6" s="26" t="str">
        <f>IF((G6+AA6+AK6+AU6)=0,"",G6+AA6+AK6+AU6)</f>
        <v/>
      </c>
      <c r="BF6" s="26" t="str">
        <f>IF((H6+AB6+AL6+AV6)=0,"",H6+AB6+AL6+AV6)</f>
        <v/>
      </c>
      <c r="BG6" s="26" t="str">
        <f>IF((I6+AC6+AM6+AW6)=0,"",I6+AC6+AM6+AW6)</f>
        <v/>
      </c>
      <c r="BH6" s="26" t="str">
        <f>IF((J6+AD6+AN6+AX6)=0,"",J6+AD6+AN6+AX6)</f>
        <v/>
      </c>
      <c r="BI6" s="26">
        <f>IF(SUM(BA6:BH6)=0,"",SUM(BA6:BH6))</f>
        <v>18</v>
      </c>
      <c r="BJ6" s="29">
        <f>IFERROR(RANK(BI6,BI$4:BI$12,0),"")</f>
        <v>3</v>
      </c>
    </row>
    <row r="7" spans="2:62" x14ac:dyDescent="0.3">
      <c r="B7" s="37" t="s">
        <v>11</v>
      </c>
      <c r="C7" s="25"/>
      <c r="D7" s="26"/>
      <c r="E7" s="26"/>
      <c r="F7" s="26"/>
      <c r="G7" s="26"/>
      <c r="H7" s="26"/>
      <c r="I7" s="26"/>
      <c r="J7" s="26"/>
      <c r="K7" s="26" t="str">
        <f>IF(SUM(C7:J7)=0,"",SUM(C7:J7))</f>
        <v/>
      </c>
      <c r="L7" s="27" t="str">
        <f>IFERROR(RANK(K7,K$4:K$12,0),"")</f>
        <v/>
      </c>
      <c r="M7" s="25">
        <v>15</v>
      </c>
      <c r="N7" s="26"/>
      <c r="O7" s="26"/>
      <c r="P7" s="26"/>
      <c r="Q7" s="26"/>
      <c r="R7" s="26"/>
      <c r="S7" s="26"/>
      <c r="T7" s="26"/>
      <c r="U7" s="26">
        <f>IF(SUM(M7:T7)=0,"",SUM(M7:T7))</f>
        <v>15</v>
      </c>
      <c r="V7" s="27">
        <f>IFERROR(RANK(U7,U$4:U$12,0),"")</f>
        <v>2</v>
      </c>
      <c r="W7" s="28"/>
      <c r="X7" s="26"/>
      <c r="Y7" s="26"/>
      <c r="Z7" s="26"/>
      <c r="AA7" s="26"/>
      <c r="AB7" s="26"/>
      <c r="AC7" s="26"/>
      <c r="AD7" s="26"/>
      <c r="AE7" s="26" t="str">
        <f>IF(SUM(W7:AD7)=0,"",SUM(W7:AD7))</f>
        <v/>
      </c>
      <c r="AF7" s="27" t="str">
        <f>IFERROR(RANK(AE7,AE$4:AE$12,0),"")</f>
        <v/>
      </c>
      <c r="AG7" s="28"/>
      <c r="AH7" s="26"/>
      <c r="AI7" s="26"/>
      <c r="AJ7" s="26"/>
      <c r="AK7" s="26"/>
      <c r="AL7" s="26"/>
      <c r="AM7" s="26"/>
      <c r="AN7" s="26"/>
      <c r="AO7" s="26" t="str">
        <f>IF(SUM(AG7:AN7)=0,"",SUM(AG7:AN7))</f>
        <v/>
      </c>
      <c r="AP7" s="27" t="str">
        <f>IFERROR(RANK(AO7,AO$4:AO$12,0),"")</f>
        <v/>
      </c>
      <c r="AQ7" s="28"/>
      <c r="AR7" s="25"/>
      <c r="AS7" s="25"/>
      <c r="AT7" s="26"/>
      <c r="AU7" s="26"/>
      <c r="AV7" s="26"/>
      <c r="AW7" s="26"/>
      <c r="AX7" s="26"/>
      <c r="AY7" s="26" t="str">
        <f>IF(SUM(AQ7:AX7)=0,"",SUM(AQ7:AX7))</f>
        <v/>
      </c>
      <c r="AZ7" s="27"/>
      <c r="BA7" s="28">
        <f>IF((C7+M7+W7+AG7+AQ7)=0,"",C7+M7+W7+AG7+AQ7)</f>
        <v>15</v>
      </c>
      <c r="BB7" s="26" t="str">
        <f>IF((D7+X7+AH7+AR7)=0,"",D7+X7+AH7+AR7)</f>
        <v/>
      </c>
      <c r="BC7" s="26" t="str">
        <f>IF((E7+Y7+AI7+AS7)=0,"",E7+Y7+AI7+AS7)</f>
        <v/>
      </c>
      <c r="BD7" s="26" t="str">
        <f>IF((F7+Z7+AJ7+AT7)=0,"",F7+Z7+AJ7+AT7)</f>
        <v/>
      </c>
      <c r="BE7" s="26" t="str">
        <f>IF((G7+AA7+AK7+AU7)=0,"",G7+AA7+AK7+AU7)</f>
        <v/>
      </c>
      <c r="BF7" s="26" t="str">
        <f>IF((H7+AB7+AL7+AV7)=0,"",H7+AB7+AL7+AV7)</f>
        <v/>
      </c>
      <c r="BG7" s="26" t="str">
        <f>IF((I7+AC7+AM7+AW7)=0,"",I7+AC7+AM7+AW7)</f>
        <v/>
      </c>
      <c r="BH7" s="26" t="str">
        <f>IF((J7+AD7+AN7+AX7)=0,"",J7+AD7+AN7+AX7)</f>
        <v/>
      </c>
      <c r="BI7" s="26">
        <f>IF(SUM(BA7:BH7)=0,"",SUM(BA7:BH7))</f>
        <v>15</v>
      </c>
      <c r="BJ7" s="29">
        <f>IFERROR(RANK(BI7,BI$4:BI$12,0),"")</f>
        <v>4</v>
      </c>
    </row>
    <row r="8" spans="2:62" x14ac:dyDescent="0.3">
      <c r="B8" s="37" t="s">
        <v>153</v>
      </c>
      <c r="C8" s="25"/>
      <c r="D8" s="26"/>
      <c r="E8" s="26"/>
      <c r="F8" s="26"/>
      <c r="G8" s="26"/>
      <c r="H8" s="26"/>
      <c r="I8" s="26"/>
      <c r="J8" s="26"/>
      <c r="K8" s="26" t="str">
        <f>IF(SUM(C8:J8)=0,"",SUM(C8:J8))</f>
        <v/>
      </c>
      <c r="L8" s="27" t="str">
        <f>IFERROR(RANK(K8,K$4:K$12,0),"")</f>
        <v/>
      </c>
      <c r="M8" s="25"/>
      <c r="N8" s="26"/>
      <c r="O8" s="26"/>
      <c r="P8" s="26"/>
      <c r="Q8" s="26"/>
      <c r="R8" s="26"/>
      <c r="S8" s="26"/>
      <c r="T8" s="26"/>
      <c r="U8" s="26" t="str">
        <f>IF(SUM(M8:T8)=0,"",SUM(M8:T8))</f>
        <v/>
      </c>
      <c r="V8" s="27" t="str">
        <f>IFERROR(RANK(U8,U$4:U$12,0),"")</f>
        <v/>
      </c>
      <c r="W8" s="28"/>
      <c r="X8" s="26"/>
      <c r="Y8" s="26"/>
      <c r="Z8" s="26"/>
      <c r="AA8" s="26"/>
      <c r="AB8" s="26"/>
      <c r="AC8" s="26"/>
      <c r="AD8" s="26"/>
      <c r="AE8" s="26" t="str">
        <f>IF(SUM(W8:AD8)=0,"",SUM(W8:AD8))</f>
        <v/>
      </c>
      <c r="AF8" s="27" t="str">
        <f>IFERROR(RANK(AE8,AE$4:AE$12,0),"")</f>
        <v/>
      </c>
      <c r="AG8" s="28"/>
      <c r="AH8" s="26"/>
      <c r="AI8" s="26"/>
      <c r="AJ8" s="26"/>
      <c r="AK8" s="26"/>
      <c r="AL8" s="26"/>
      <c r="AM8" s="26"/>
      <c r="AN8" s="26"/>
      <c r="AO8" s="26" t="str">
        <f>IF(SUM(AG8:AN8)=0,"",SUM(AG8:AN8))</f>
        <v/>
      </c>
      <c r="AP8" s="27" t="str">
        <f>IFERROR(RANK(AO8,AO$4:AO$12,0),"")</f>
        <v/>
      </c>
      <c r="AQ8" s="28">
        <v>12</v>
      </c>
      <c r="AR8" s="25"/>
      <c r="AS8" s="25"/>
      <c r="AT8" s="26"/>
      <c r="AU8" s="26"/>
      <c r="AV8" s="26"/>
      <c r="AW8" s="26"/>
      <c r="AX8" s="26"/>
      <c r="AY8" s="26">
        <f>IF(SUM(AQ8:AX8)=0,"",SUM(AQ8:AX8))</f>
        <v>12</v>
      </c>
      <c r="AZ8" s="27"/>
      <c r="BA8" s="28">
        <f>IF((C8+M8+W8+AG8+AQ8)=0,"",C8+M8+W8+AG8+AQ8)</f>
        <v>12</v>
      </c>
      <c r="BB8" s="26" t="str">
        <f>IF((D8+X8+AH8+AR8)=0,"",D8+X8+AH8+AR8)</f>
        <v/>
      </c>
      <c r="BC8" s="26" t="str">
        <f>IF((E8+Y8+AI8+AS8)=0,"",E8+Y8+AI8+AS8)</f>
        <v/>
      </c>
      <c r="BD8" s="26" t="str">
        <f>IF((F8+Z8+AJ8+AT8)=0,"",F8+Z8+AJ8+AT8)</f>
        <v/>
      </c>
      <c r="BE8" s="26" t="str">
        <f>IF((G8+AA8+AK8+AU8)=0,"",G8+AA8+AK8+AU8)</f>
        <v/>
      </c>
      <c r="BF8" s="26" t="str">
        <f>IF((H8+AB8+AL8+AV8)=0,"",H8+AB8+AL8+AV8)</f>
        <v/>
      </c>
      <c r="BG8" s="26" t="str">
        <f>IF((I8+AC8+AM8+AW8)=0,"",I8+AC8+AM8+AW8)</f>
        <v/>
      </c>
      <c r="BH8" s="26" t="str">
        <f>IF((J8+AD8+AN8+AX8)=0,"",J8+AD8+AN8+AX8)</f>
        <v/>
      </c>
      <c r="BI8" s="26">
        <f>IF(SUM(BA8:BH8)=0,"",SUM(BA8:BH8))</f>
        <v>12</v>
      </c>
      <c r="BJ8" s="29">
        <f>IFERROR(RANK(BI8,BI$4:BI$12,0),"")</f>
        <v>5</v>
      </c>
    </row>
    <row r="9" spans="2:62" x14ac:dyDescent="0.3">
      <c r="B9" s="37" t="s">
        <v>115</v>
      </c>
      <c r="C9" s="25"/>
      <c r="D9" s="26"/>
      <c r="E9" s="26"/>
      <c r="F9" s="26"/>
      <c r="G9" s="26"/>
      <c r="H9" s="26"/>
      <c r="I9" s="26"/>
      <c r="J9" s="26"/>
      <c r="K9" s="26" t="str">
        <f>IF(SUM(C9:J9)=0,"",SUM(C9:J9))</f>
        <v/>
      </c>
      <c r="L9" s="27" t="str">
        <f>IFERROR(RANK(K9,K$4:K$12,0),"")</f>
        <v/>
      </c>
      <c r="M9" s="25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IFERROR(RANK(U9,U$4:U$12,0),"")</f>
        <v/>
      </c>
      <c r="W9" s="28"/>
      <c r="X9" s="26"/>
      <c r="Y9" s="26"/>
      <c r="Z9" s="26"/>
      <c r="AA9" s="26"/>
      <c r="AB9" s="26"/>
      <c r="AC9" s="26"/>
      <c r="AD9" s="26"/>
      <c r="AE9" s="26" t="str">
        <f>IF(SUM(W9:AD9)=0,"",SUM(W9:AD9))</f>
        <v/>
      </c>
      <c r="AF9" s="27" t="str">
        <f>IFERROR(RANK(AE9,AE$4:AE$12,0),"")</f>
        <v/>
      </c>
      <c r="AG9" s="28"/>
      <c r="AH9" s="26"/>
      <c r="AI9" s="26"/>
      <c r="AJ9" s="26"/>
      <c r="AK9" s="26"/>
      <c r="AL9" s="26"/>
      <c r="AM9" s="26"/>
      <c r="AN9" s="26"/>
      <c r="AO9" s="26" t="str">
        <f>IF(SUM(AG9:AN9)=0,"",SUM(AG9:AN9))</f>
        <v/>
      </c>
      <c r="AP9" s="27" t="str">
        <f>IFERROR(RANK(AO9,AO$4:AO$12,0),"")</f>
        <v/>
      </c>
      <c r="AQ9" s="28">
        <v>9</v>
      </c>
      <c r="AR9" s="25"/>
      <c r="AS9" s="25"/>
      <c r="AT9" s="26"/>
      <c r="AU9" s="26"/>
      <c r="AV9" s="26"/>
      <c r="AW9" s="26"/>
      <c r="AX9" s="26"/>
      <c r="AY9" s="26">
        <f>IF(SUM(AQ9:AX9)=0,"",SUM(AQ9:AX9))</f>
        <v>9</v>
      </c>
      <c r="AZ9" s="27"/>
      <c r="BA9" s="28">
        <f>IF((C9+M9+W9+AG9+AQ9)=0,"",C9+M9+W9+AG9+AQ9)</f>
        <v>9</v>
      </c>
      <c r="BB9" s="26" t="str">
        <f>IF((D9+X9+AH9+AR9)=0,"",D9+X9+AH9+AR9)</f>
        <v/>
      </c>
      <c r="BC9" s="26" t="str">
        <f>IF((E9+Y9+AI9+AS9)=0,"",E9+Y9+AI9+AS9)</f>
        <v/>
      </c>
      <c r="BD9" s="26" t="str">
        <f>IF((F9+Z9+AJ9+AT9)=0,"",F9+Z9+AJ9+AT9)</f>
        <v/>
      </c>
      <c r="BE9" s="26" t="str">
        <f>IF((G9+AA9+AK9+AU9)=0,"",G9+AA9+AK9+AU9)</f>
        <v/>
      </c>
      <c r="BF9" s="26" t="str">
        <f>IF((H9+AB9+AL9+AV9)=0,"",H9+AB9+AL9+AV9)</f>
        <v/>
      </c>
      <c r="BG9" s="26" t="str">
        <f>IF((I9+AC9+AM9+AW9)=0,"",I9+AC9+AM9+AW9)</f>
        <v/>
      </c>
      <c r="BH9" s="26" t="str">
        <f>IF((J9+AD9+AN9+AX9)=0,"",J9+AD9+AN9+AX9)</f>
        <v/>
      </c>
      <c r="BI9" s="26">
        <f>IF(SUM(BA9:BH9)=0,"",SUM(BA9:BH9))</f>
        <v>9</v>
      </c>
      <c r="BJ9" s="29">
        <f>IFERROR(RANK(BI9,BI$4:BI$12,0),"")</f>
        <v>6</v>
      </c>
    </row>
    <row r="10" spans="2:62" x14ac:dyDescent="0.3">
      <c r="B10" s="37" t="s">
        <v>165</v>
      </c>
      <c r="C10" s="25">
        <v>15</v>
      </c>
      <c r="D10" s="26"/>
      <c r="E10" s="26"/>
      <c r="F10" s="26"/>
      <c r="G10" s="26"/>
      <c r="H10" s="26"/>
      <c r="I10" s="26"/>
      <c r="J10" s="26"/>
      <c r="K10" s="26">
        <f>IF(SUM(C10:J10)=0,"",SUM(C10:J10))</f>
        <v>15</v>
      </c>
      <c r="L10" s="27">
        <f>IFERROR(RANK(K10,K$4:K$12,0),"")</f>
        <v>2</v>
      </c>
      <c r="M10" s="25"/>
      <c r="N10" s="26"/>
      <c r="O10" s="26"/>
      <c r="P10" s="26"/>
      <c r="Q10" s="26"/>
      <c r="R10" s="26"/>
      <c r="S10" s="26"/>
      <c r="T10" s="26"/>
      <c r="U10" s="26" t="str">
        <f>IF(SUM(M10:T10)=0,"",SUM(M10:T10))</f>
        <v/>
      </c>
      <c r="V10" s="27" t="str">
        <f>IFERROR(RANK(U10,U$4:U$12,0),"")</f>
        <v/>
      </c>
      <c r="W10" s="28">
        <v>12</v>
      </c>
      <c r="X10" s="26"/>
      <c r="Y10" s="26"/>
      <c r="Z10" s="26"/>
      <c r="AA10" s="26"/>
      <c r="AB10" s="26"/>
      <c r="AC10" s="26"/>
      <c r="AD10" s="26"/>
      <c r="AE10" s="26">
        <f>IF(SUM(W10:AD10)=0,"",SUM(W10:AD10))</f>
        <v>12</v>
      </c>
      <c r="AF10" s="27">
        <f>IFERROR(RANK(AE10,AE$4:AE$12,0),"")</f>
        <v>3</v>
      </c>
      <c r="AG10" s="28"/>
      <c r="AH10" s="26"/>
      <c r="AI10" s="26"/>
      <c r="AJ10" s="26"/>
      <c r="AK10" s="26"/>
      <c r="AL10" s="26"/>
      <c r="AM10" s="26"/>
      <c r="AN10" s="26"/>
      <c r="AO10" s="26" t="str">
        <f>IF(SUM(AG10:AN10)=0,"",SUM(AG10:AN10))</f>
        <v/>
      </c>
      <c r="AP10" s="27" t="str">
        <f>IFERROR(RANK(AO10,AO$4:AO$12,0),"")</f>
        <v/>
      </c>
      <c r="AQ10" s="28"/>
      <c r="AR10" s="25"/>
      <c r="AS10" s="25"/>
      <c r="AT10" s="26"/>
      <c r="AU10" s="26"/>
      <c r="AV10" s="26"/>
      <c r="AW10" s="26"/>
      <c r="AX10" s="26"/>
      <c r="AY10" s="26" t="str">
        <f>IF(SUM(AQ10:AX10)=0,"",SUM(AQ10:AX10))</f>
        <v/>
      </c>
      <c r="AZ10" s="27"/>
      <c r="BA10" s="28"/>
      <c r="BB10" s="26"/>
      <c r="BC10" s="26"/>
      <c r="BD10" s="26"/>
      <c r="BE10" s="26"/>
      <c r="BF10" s="26"/>
      <c r="BG10" s="26"/>
      <c r="BH10" s="26"/>
      <c r="BI10" s="26"/>
      <c r="BJ10" s="29"/>
    </row>
    <row r="11" spans="2:62" x14ac:dyDescent="0.3">
      <c r="B11" s="37" t="s">
        <v>122</v>
      </c>
      <c r="C11" s="25">
        <v>18</v>
      </c>
      <c r="D11" s="26"/>
      <c r="E11" s="26"/>
      <c r="F11" s="26"/>
      <c r="G11" s="26"/>
      <c r="H11" s="26"/>
      <c r="I11" s="26"/>
      <c r="J11" s="26"/>
      <c r="K11" s="26">
        <f>IF(SUM(C11:J11)=0,"",SUM(C11:J11))</f>
        <v>18</v>
      </c>
      <c r="L11" s="27">
        <f>IFERROR(RANK(K11,K$4:K$12,0),"")</f>
        <v>1</v>
      </c>
      <c r="M11" s="25"/>
      <c r="N11" s="26"/>
      <c r="O11" s="26"/>
      <c r="P11" s="26"/>
      <c r="Q11" s="26"/>
      <c r="R11" s="26"/>
      <c r="S11" s="26"/>
      <c r="T11" s="26"/>
      <c r="U11" s="26" t="str">
        <f>IF(SUM(M11:T11)=0,"",SUM(M11:T11))</f>
        <v/>
      </c>
      <c r="V11" s="27" t="str">
        <f>IFERROR(RANK(U11,U$4:U$12,0),"")</f>
        <v/>
      </c>
      <c r="W11" s="28">
        <v>15</v>
      </c>
      <c r="X11" s="26"/>
      <c r="Y11" s="26"/>
      <c r="Z11" s="26"/>
      <c r="AA11" s="26"/>
      <c r="AB11" s="26"/>
      <c r="AC11" s="26"/>
      <c r="AD11" s="26"/>
      <c r="AE11" s="26">
        <f>IF(SUM(W11:AD11)=0,"",SUM(W11:AD11))</f>
        <v>15</v>
      </c>
      <c r="AF11" s="27">
        <f>IFERROR(RANK(AE11,AE$4:AE$12,0),"")</f>
        <v>2</v>
      </c>
      <c r="AG11" s="28"/>
      <c r="AH11" s="26"/>
      <c r="AI11" s="26"/>
      <c r="AJ11" s="26"/>
      <c r="AK11" s="26"/>
      <c r="AL11" s="26"/>
      <c r="AM11" s="26"/>
      <c r="AN11" s="26"/>
      <c r="AO11" s="26" t="str">
        <f>IF(SUM(AG11:AN11)=0,"",SUM(AG11:AN11))</f>
        <v/>
      </c>
      <c r="AP11" s="27" t="str">
        <f>IFERROR(RANK(AO11,AO$4:AO$12,0),"")</f>
        <v/>
      </c>
      <c r="AQ11" s="28"/>
      <c r="AR11" s="25"/>
      <c r="AS11" s="25"/>
      <c r="AT11" s="26"/>
      <c r="AU11" s="26"/>
      <c r="AV11" s="26"/>
      <c r="AW11" s="26"/>
      <c r="AX11" s="26"/>
      <c r="AY11" s="26" t="str">
        <f>IF(SUM(AQ11:AX11)=0,"",SUM(AQ11:AX11))</f>
        <v/>
      </c>
      <c r="AZ11" s="27"/>
      <c r="BA11" s="28"/>
      <c r="BB11" s="26"/>
      <c r="BC11" s="26"/>
      <c r="BD11" s="26"/>
      <c r="BE11" s="26"/>
      <c r="BF11" s="26"/>
      <c r="BG11" s="26"/>
      <c r="BH11" s="26"/>
      <c r="BI11" s="26"/>
      <c r="BJ11" s="29"/>
    </row>
    <row r="12" spans="2:62" x14ac:dyDescent="0.3">
      <c r="B12" s="37" t="s">
        <v>169</v>
      </c>
      <c r="C12" s="25"/>
      <c r="D12" s="26"/>
      <c r="E12" s="26"/>
      <c r="F12" s="26"/>
      <c r="G12" s="26"/>
      <c r="H12" s="26"/>
      <c r="I12" s="26"/>
      <c r="J12" s="26"/>
      <c r="K12" s="26" t="str">
        <f>IF(SUM(C12:J12)=0,"",SUM(C12:J12))</f>
        <v/>
      </c>
      <c r="L12" s="27" t="str">
        <f>IFERROR(RANK(K12,K$4:K$12,0),"")</f>
        <v/>
      </c>
      <c r="M12" s="25">
        <v>12</v>
      </c>
      <c r="N12" s="26"/>
      <c r="O12" s="26"/>
      <c r="P12" s="26"/>
      <c r="Q12" s="26"/>
      <c r="R12" s="26"/>
      <c r="S12" s="26"/>
      <c r="T12" s="26"/>
      <c r="U12" s="26">
        <f>IF(SUM(M12:T12)=0,"",SUM(M12:T12))</f>
        <v>12</v>
      </c>
      <c r="V12" s="27">
        <f>IFERROR(RANK(U12,U$4:U$12,0),"")</f>
        <v>3</v>
      </c>
      <c r="W12" s="28"/>
      <c r="X12" s="26"/>
      <c r="Y12" s="26"/>
      <c r="Z12" s="26"/>
      <c r="AA12" s="26"/>
      <c r="AB12" s="26"/>
      <c r="AC12" s="26"/>
      <c r="AD12" s="26"/>
      <c r="AE12" s="26" t="str">
        <f>IF(SUM(W12:AD12)=0,"",SUM(W12:AD12))</f>
        <v/>
      </c>
      <c r="AF12" s="27" t="str">
        <f>IFERROR(RANK(AE12,AE$4:AE$12,0),"")</f>
        <v/>
      </c>
      <c r="AG12" s="28"/>
      <c r="AH12" s="26"/>
      <c r="AI12" s="26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IFERROR(RANK(AO12,AO$4:AO$12,0),"")</f>
        <v/>
      </c>
      <c r="AQ12" s="28"/>
      <c r="AR12" s="25"/>
      <c r="AS12" s="25"/>
      <c r="AT12" s="26"/>
      <c r="AU12" s="26"/>
      <c r="AV12" s="26"/>
      <c r="AW12" s="26"/>
      <c r="AX12" s="26"/>
      <c r="AY12" s="26" t="str">
        <f>IF(SUM(AQ12:AX12)=0,"",SUM(AQ12:AX12))</f>
        <v/>
      </c>
      <c r="AZ12" s="27"/>
      <c r="BA12" s="28"/>
      <c r="BB12" s="26"/>
      <c r="BC12" s="26"/>
      <c r="BD12" s="26"/>
      <c r="BE12" s="26"/>
      <c r="BF12" s="26"/>
      <c r="BG12" s="26"/>
      <c r="BH12" s="26"/>
      <c r="BI12" s="26"/>
      <c r="BJ12" s="29"/>
    </row>
    <row r="13" spans="2:62" ht="14.5" thickBot="1" x14ac:dyDescent="0.35">
      <c r="B13" s="14" t="s">
        <v>162</v>
      </c>
      <c r="C13" s="12"/>
      <c r="D13" s="9"/>
      <c r="E13" s="9"/>
      <c r="F13" s="9"/>
      <c r="G13" s="9"/>
      <c r="H13" s="9"/>
      <c r="I13" s="9"/>
      <c r="J13" s="9"/>
      <c r="K13" s="9"/>
      <c r="L13" s="10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8"/>
      <c r="X13" s="9"/>
      <c r="Y13" s="9"/>
      <c r="Z13" s="9"/>
      <c r="AA13" s="9"/>
      <c r="AB13" s="9"/>
      <c r="AC13" s="9"/>
      <c r="AD13" s="9"/>
      <c r="AE13" s="9"/>
      <c r="AF13" s="11"/>
      <c r="AG13" s="8"/>
      <c r="AH13" s="9"/>
      <c r="AI13" s="9"/>
      <c r="AJ13" s="9"/>
      <c r="AK13" s="9"/>
      <c r="AL13" s="9"/>
      <c r="AM13" s="9"/>
      <c r="AN13" s="9"/>
      <c r="AO13" s="9"/>
      <c r="AP13" s="11"/>
      <c r="AQ13" s="8"/>
      <c r="AR13" s="12"/>
      <c r="AS13" s="12"/>
      <c r="AT13" s="9"/>
      <c r="AU13" s="9"/>
      <c r="AV13" s="9"/>
      <c r="AW13" s="9"/>
      <c r="AX13" s="9"/>
      <c r="AY13" s="9"/>
      <c r="AZ13" s="11"/>
      <c r="BA13" s="8"/>
      <c r="BB13" s="9"/>
      <c r="BC13" s="9"/>
      <c r="BD13" s="9"/>
      <c r="BE13" s="9"/>
      <c r="BF13" s="9"/>
      <c r="BG13" s="9"/>
      <c r="BH13" s="9"/>
      <c r="BI13" s="9"/>
      <c r="BJ13" s="13"/>
    </row>
    <row r="14" spans="2:62" ht="14.5" x14ac:dyDescent="0.35">
      <c r="B14" s="40" t="s">
        <v>125</v>
      </c>
    </row>
  </sheetData>
  <mergeCells count="6">
    <mergeCell ref="C2:L2"/>
    <mergeCell ref="W2:AF2"/>
    <mergeCell ref="AG2:AP2"/>
    <mergeCell ref="AQ2:AZ2"/>
    <mergeCell ref="BA2:BJ2"/>
    <mergeCell ref="M2:V2"/>
  </mergeCells>
  <phoneticPr fontId="8" type="noConversion"/>
  <pageMargins left="0.7" right="0.7" top="0.75" bottom="0.75" header="0.3" footer="0.3"/>
  <pageSetup scale="3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9">
    <tabColor theme="9" tint="0.79998168889431442"/>
    <pageSetUpPr fitToPage="1"/>
  </sheetPr>
  <dimension ref="B1:BJ16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53" width="12" style="5" hidden="1" customWidth="1"/>
    <col min="54" max="57" width="11.54296875" style="3" hidden="1" customWidth="1"/>
    <col min="58" max="59" width="14" style="3" hidden="1" customWidth="1"/>
    <col min="60" max="60" width="15.54296875" style="3" hidden="1" customWidth="1"/>
    <col min="61" max="61" width="12" style="3" customWidth="1"/>
    <col min="62" max="62" width="12" style="6" customWidth="1"/>
    <col min="63" max="16384" width="9.453125" style="7"/>
  </cols>
  <sheetData>
    <row r="1" spans="2:62" ht="18.5" thickBot="1" x14ac:dyDescent="0.45">
      <c r="B1" s="1"/>
    </row>
    <row r="2" spans="2:62" ht="18" x14ac:dyDescent="0.4">
      <c r="B2" s="15" t="s">
        <v>44</v>
      </c>
      <c r="C2" s="42" t="s">
        <v>53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54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130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131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55</v>
      </c>
      <c r="AR2" s="43"/>
      <c r="AS2" s="43"/>
      <c r="AT2" s="43"/>
      <c r="AU2" s="43"/>
      <c r="AV2" s="43"/>
      <c r="AW2" s="43"/>
      <c r="AX2" s="43"/>
      <c r="AY2" s="43"/>
      <c r="AZ2" s="44"/>
      <c r="BA2" s="42" t="s">
        <v>124</v>
      </c>
      <c r="BB2" s="43"/>
      <c r="BC2" s="43"/>
      <c r="BD2" s="43"/>
      <c r="BE2" s="43"/>
      <c r="BF2" s="43"/>
      <c r="BG2" s="43"/>
      <c r="BH2" s="43"/>
      <c r="BI2" s="43"/>
      <c r="BJ2" s="44"/>
    </row>
    <row r="3" spans="2:6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60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92</v>
      </c>
      <c r="AR3" s="17" t="s">
        <v>93</v>
      </c>
      <c r="AS3" s="17" t="s">
        <v>94</v>
      </c>
      <c r="AT3" s="17" t="s">
        <v>95</v>
      </c>
      <c r="AU3" s="17" t="s">
        <v>96</v>
      </c>
      <c r="AV3" s="17" t="s">
        <v>97</v>
      </c>
      <c r="AW3" s="17" t="s">
        <v>98</v>
      </c>
      <c r="AX3" s="17" t="s">
        <v>99</v>
      </c>
      <c r="AY3" s="17" t="s">
        <v>100</v>
      </c>
      <c r="AZ3" s="36" t="s">
        <v>101</v>
      </c>
      <c r="BA3" s="16" t="s">
        <v>102</v>
      </c>
      <c r="BB3" s="17" t="s">
        <v>103</v>
      </c>
      <c r="BC3" s="17" t="s">
        <v>104</v>
      </c>
      <c r="BD3" s="17" t="s">
        <v>105</v>
      </c>
      <c r="BE3" s="17" t="s">
        <v>106</v>
      </c>
      <c r="BF3" s="17" t="s">
        <v>107</v>
      </c>
      <c r="BG3" s="17" t="s">
        <v>108</v>
      </c>
      <c r="BH3" s="17" t="s">
        <v>109</v>
      </c>
      <c r="BI3" s="17" t="s">
        <v>110</v>
      </c>
      <c r="BJ3" s="17" t="s">
        <v>111</v>
      </c>
    </row>
    <row r="4" spans="2:62" x14ac:dyDescent="0.3">
      <c r="B4" s="18" t="s">
        <v>18</v>
      </c>
      <c r="C4" s="19">
        <v>15</v>
      </c>
      <c r="D4" s="20"/>
      <c r="E4" s="20"/>
      <c r="F4" s="20"/>
      <c r="G4" s="20"/>
      <c r="H4" s="20"/>
      <c r="I4" s="20"/>
      <c r="J4" s="20"/>
      <c r="K4" s="20">
        <f>IF(SUM(C4:J4)=0,"",SUM(C4:J4))</f>
        <v>15</v>
      </c>
      <c r="L4" s="21">
        <f>IFERROR(RANK(K4,K$4:K$14,0),"")</f>
        <v>2</v>
      </c>
      <c r="M4" s="22">
        <v>15</v>
      </c>
      <c r="N4" s="20"/>
      <c r="O4" s="20"/>
      <c r="P4" s="20"/>
      <c r="Q4" s="20"/>
      <c r="R4" s="20"/>
      <c r="S4" s="20"/>
      <c r="T4" s="20"/>
      <c r="U4" s="20">
        <f>IF(SUM(M4:T4)=0,"",SUM(M4:T4))</f>
        <v>15</v>
      </c>
      <c r="V4" s="21">
        <f>IFERROR(RANK(U4,U$4:U$14,0),"")</f>
        <v>2</v>
      </c>
      <c r="W4" s="22">
        <v>15</v>
      </c>
      <c r="X4" s="20"/>
      <c r="Y4" s="20"/>
      <c r="Z4" s="20"/>
      <c r="AA4" s="20"/>
      <c r="AB4" s="20"/>
      <c r="AC4" s="20"/>
      <c r="AD4" s="20"/>
      <c r="AE4" s="20">
        <f>IF(SUM(W4:AD4)=0,"",SUM(W4:AD4))</f>
        <v>15</v>
      </c>
      <c r="AF4" s="21">
        <f>IFERROR(RANK(AE4,AE$4:AE$14,0),"")</f>
        <v>2</v>
      </c>
      <c r="AG4" s="22">
        <v>15</v>
      </c>
      <c r="AH4" s="19"/>
      <c r="AI4" s="19"/>
      <c r="AJ4" s="20"/>
      <c r="AK4" s="20"/>
      <c r="AL4" s="20"/>
      <c r="AM4" s="20"/>
      <c r="AN4" s="20"/>
      <c r="AO4" s="20">
        <f>IF(SUM(AG4:AN4)=0,"",SUM(AG4:AN4))</f>
        <v>15</v>
      </c>
      <c r="AP4" s="21">
        <f>IFERROR(RANK(AO4,AO$4:AO$14,0),"")</f>
        <v>2</v>
      </c>
      <c r="AQ4" s="22"/>
      <c r="AR4" s="20"/>
      <c r="AS4" s="20"/>
      <c r="AT4" s="20"/>
      <c r="AU4" s="20"/>
      <c r="AV4" s="20"/>
      <c r="AW4" s="20"/>
      <c r="AX4" s="20"/>
      <c r="AY4" s="20" t="str">
        <f>IF(SUM(AQ4:AX4)=0,"",SUM(AQ4:AX4))</f>
        <v/>
      </c>
      <c r="AZ4" s="21"/>
      <c r="BA4" s="22">
        <f>IF((C4+M4+W4+AG4+AQ4)=0,"",C4+M4+W4+AG4+AQ4)</f>
        <v>60</v>
      </c>
      <c r="BB4" s="20" t="str">
        <f>IF((D4+N4+X4+AH4+AR4)=0,"",D4+N4+X4+AH4+AR4)</f>
        <v/>
      </c>
      <c r="BC4" s="20" t="str">
        <f>IF((E4+O4+Y4+AI4+AS4)=0,"",E4+O4+Y4+AI4+AS4)</f>
        <v/>
      </c>
      <c r="BD4" s="20" t="str">
        <f>IF((F4+P4+Z4+AJ4+AT4)=0,"",F4+P4+Z4+AJ4+AT4)</f>
        <v/>
      </c>
      <c r="BE4" s="20" t="str">
        <f>IF((G4+Q4+AA4+AK4+AU4)=0,"",G4+Q4+AA4+AK4+AU4)</f>
        <v/>
      </c>
      <c r="BF4" s="20" t="str">
        <f>IF((H4+R4+AB4+AL4+AV4)=0,"",H4+R4+AB4+AL4+AV4)</f>
        <v/>
      </c>
      <c r="BG4" s="20" t="str">
        <f>IF((I4+S4+AC4+AM4+AW4)=0,"",I4+S4+AC4+AM4+AW4)</f>
        <v/>
      </c>
      <c r="BH4" s="20" t="str">
        <f>IF((J4+T4+AD4+AN4+AX4)=0,"",J4+T4+AD4+AN4+AX4)</f>
        <v/>
      </c>
      <c r="BI4" s="20">
        <f>IF(SUM(BA4:BH4)=0,"",SUM(BA4:BH4))</f>
        <v>60</v>
      </c>
      <c r="BJ4" s="23">
        <f>IFERROR(RANK(BI4,BI$4:BI$14,0),"")</f>
        <v>1</v>
      </c>
    </row>
    <row r="5" spans="2:62" x14ac:dyDescent="0.3">
      <c r="B5" s="24" t="s">
        <v>17</v>
      </c>
      <c r="C5" s="25">
        <v>9</v>
      </c>
      <c r="D5" s="26"/>
      <c r="E5" s="26"/>
      <c r="F5" s="26"/>
      <c r="G5" s="26"/>
      <c r="H5" s="26"/>
      <c r="I5" s="26"/>
      <c r="J5" s="26"/>
      <c r="K5" s="26">
        <f>IF(SUM(C5:J5)=0,"",SUM(C5:J5))</f>
        <v>9</v>
      </c>
      <c r="L5" s="27">
        <f>IFERROR(RANK(K5,K$4:K$14,0),"")</f>
        <v>4</v>
      </c>
      <c r="M5" s="28"/>
      <c r="N5" s="26"/>
      <c r="O5" s="26"/>
      <c r="P5" s="26"/>
      <c r="Q5" s="26"/>
      <c r="R5" s="26"/>
      <c r="S5" s="26"/>
      <c r="T5" s="26"/>
      <c r="U5" s="26" t="str">
        <f>IF(SUM(M5:T5)=0,"",SUM(M5:T5))</f>
        <v/>
      </c>
      <c r="V5" s="27" t="str">
        <f>IFERROR(RANK(U5,U$4:U$14,0),"")</f>
        <v/>
      </c>
      <c r="W5" s="28">
        <v>18</v>
      </c>
      <c r="X5" s="26"/>
      <c r="Y5" s="26"/>
      <c r="Z5" s="26"/>
      <c r="AA5" s="26"/>
      <c r="AB5" s="26"/>
      <c r="AC5" s="26"/>
      <c r="AD5" s="26"/>
      <c r="AE5" s="26">
        <f>IF(SUM(W5:AD5)=0,"",SUM(W5:AD5))</f>
        <v>18</v>
      </c>
      <c r="AF5" s="27">
        <f>IFERROR(RANK(AE5,AE$4:AE$14,0),"")</f>
        <v>1</v>
      </c>
      <c r="AG5" s="28">
        <v>18</v>
      </c>
      <c r="AH5" s="25"/>
      <c r="AI5" s="25"/>
      <c r="AJ5" s="26"/>
      <c r="AK5" s="26"/>
      <c r="AL5" s="26"/>
      <c r="AM5" s="26"/>
      <c r="AN5" s="26"/>
      <c r="AO5" s="26">
        <f>IF(SUM(AG5:AN5)=0,"",SUM(AG5:AN5))</f>
        <v>18</v>
      </c>
      <c r="AP5" s="27">
        <f>IFERROR(RANK(AO5,AO$4:AO$14,0),"")</f>
        <v>1</v>
      </c>
      <c r="AQ5" s="28"/>
      <c r="AR5" s="26"/>
      <c r="AS5" s="26"/>
      <c r="AT5" s="26"/>
      <c r="AU5" s="26"/>
      <c r="AV5" s="26"/>
      <c r="AW5" s="26"/>
      <c r="AX5" s="26"/>
      <c r="AY5" s="26" t="str">
        <f>IF(SUM(AQ5:AX5)=0,"",SUM(AQ5:AX5))</f>
        <v/>
      </c>
      <c r="AZ5" s="27"/>
      <c r="BA5" s="28">
        <f>IF((C5+M5+W5+AG5+AQ5)=0,"",C5+M5+W5+AG5+AQ5)</f>
        <v>45</v>
      </c>
      <c r="BB5" s="26" t="str">
        <f>IF((D5+N5+X5+AH5+AR5)=0,"",D5+N5+X5+AH5+AR5)</f>
        <v/>
      </c>
      <c r="BC5" s="26" t="str">
        <f>IF((E5+O5+Y5+AI5+AS5)=0,"",E5+O5+Y5+AI5+AS5)</f>
        <v/>
      </c>
      <c r="BD5" s="26" t="str">
        <f>IF((F5+P5+Z5+AJ5+AT5)=0,"",F5+P5+Z5+AJ5+AT5)</f>
        <v/>
      </c>
      <c r="BE5" s="26" t="str">
        <f>IF((G5+Q5+AA5+AK5+AU5)=0,"",G5+Q5+AA5+AK5+AU5)</f>
        <v/>
      </c>
      <c r="BF5" s="26" t="str">
        <f>IF((H5+R5+AB5+AL5+AV5)=0,"",H5+R5+AB5+AL5+AV5)</f>
        <v/>
      </c>
      <c r="BG5" s="26" t="str">
        <f>IF((I5+S5+AC5+AM5+AW5)=0,"",I5+S5+AC5+AM5+AW5)</f>
        <v/>
      </c>
      <c r="BH5" s="26" t="str">
        <f>IF((J5+T5+AD5+AN5+AX5)=0,"",J5+T5+AD5+AN5+AX5)</f>
        <v/>
      </c>
      <c r="BI5" s="26">
        <f>IF(SUM(BA5:BH5)=0,"",SUM(BA5:BH5))</f>
        <v>45</v>
      </c>
      <c r="BJ5" s="29">
        <f>IFERROR(RANK(BI5,BI$4:BI$14,0),"")</f>
        <v>2</v>
      </c>
    </row>
    <row r="6" spans="2:62" x14ac:dyDescent="0.3">
      <c r="B6" s="24" t="s">
        <v>15</v>
      </c>
      <c r="C6" s="25"/>
      <c r="D6" s="26"/>
      <c r="E6" s="26"/>
      <c r="F6" s="26"/>
      <c r="G6" s="26"/>
      <c r="H6" s="26"/>
      <c r="I6" s="26"/>
      <c r="J6" s="26"/>
      <c r="K6" s="26" t="str">
        <f>IF(SUM(C6:J6)=0,"",SUM(C6:J6))</f>
        <v/>
      </c>
      <c r="L6" s="27" t="str">
        <f>IFERROR(RANK(K6,K$4:K$14,0),"")</f>
        <v/>
      </c>
      <c r="M6" s="28">
        <v>18</v>
      </c>
      <c r="N6" s="26"/>
      <c r="O6" s="26"/>
      <c r="P6" s="26"/>
      <c r="Q6" s="26"/>
      <c r="R6" s="26"/>
      <c r="S6" s="26"/>
      <c r="T6" s="26"/>
      <c r="U6" s="26">
        <f>IF(SUM(M6:T6)=0,"",SUM(M6:T6))</f>
        <v>18</v>
      </c>
      <c r="V6" s="27">
        <f>IFERROR(RANK(U6,U$4:U$14,0),"")</f>
        <v>1</v>
      </c>
      <c r="W6" s="28"/>
      <c r="X6" s="26"/>
      <c r="Y6" s="26"/>
      <c r="Z6" s="26"/>
      <c r="AA6" s="26"/>
      <c r="AB6" s="26"/>
      <c r="AC6" s="26"/>
      <c r="AD6" s="26"/>
      <c r="AE6" s="26" t="str">
        <f>IF(SUM(W6:AD6)=0,"",SUM(W6:AD6))</f>
        <v/>
      </c>
      <c r="AF6" s="27" t="str">
        <f>IFERROR(RANK(AE6,AE$4:AE$14,0),"")</f>
        <v/>
      </c>
      <c r="AG6" s="28"/>
      <c r="AH6" s="25"/>
      <c r="AI6" s="25"/>
      <c r="AJ6" s="26"/>
      <c r="AK6" s="26"/>
      <c r="AL6" s="26"/>
      <c r="AM6" s="26"/>
      <c r="AN6" s="26"/>
      <c r="AO6" s="26" t="str">
        <f>IF(SUM(AG6:AN6)=0,"",SUM(AG6:AN6))</f>
        <v/>
      </c>
      <c r="AP6" s="27" t="str">
        <f>IFERROR(RANK(AO6,AO$4:AO$14,0),"")</f>
        <v/>
      </c>
      <c r="AQ6" s="28">
        <v>15</v>
      </c>
      <c r="AR6" s="26"/>
      <c r="AS6" s="26"/>
      <c r="AT6" s="26"/>
      <c r="AU6" s="26"/>
      <c r="AV6" s="26"/>
      <c r="AW6" s="26"/>
      <c r="AX6" s="26"/>
      <c r="AY6" s="26">
        <f>IF(SUM(AQ6:AX6)=0,"",SUM(AQ6:AX6))</f>
        <v>15</v>
      </c>
      <c r="AZ6" s="27"/>
      <c r="BA6" s="28">
        <f>IF((C6+M6+W6+AG6+AQ6)=0,"",C6+M6+W6+AG6+AQ6)</f>
        <v>33</v>
      </c>
      <c r="BB6" s="26" t="str">
        <f>IF((D6+N6+X6+AH6+AR6)=0,"",D6+N6+X6+AH6+AR6)</f>
        <v/>
      </c>
      <c r="BC6" s="26" t="str">
        <f>IF((E6+O6+Y6+AI6+AS6)=0,"",E6+O6+Y6+AI6+AS6)</f>
        <v/>
      </c>
      <c r="BD6" s="26" t="str">
        <f>IF((F6+P6+Z6+AJ6+AT6)=0,"",F6+P6+Z6+AJ6+AT6)</f>
        <v/>
      </c>
      <c r="BE6" s="26" t="str">
        <f>IF((G6+Q6+AA6+AK6+AU6)=0,"",G6+Q6+AA6+AK6+AU6)</f>
        <v/>
      </c>
      <c r="BF6" s="26" t="str">
        <f>IF((H6+R6+AB6+AL6+AV6)=0,"",H6+R6+AB6+AL6+AV6)</f>
        <v/>
      </c>
      <c r="BG6" s="26" t="str">
        <f>IF((I6+S6+AC6+AM6+AW6)=0,"",I6+S6+AC6+AM6+AW6)</f>
        <v/>
      </c>
      <c r="BH6" s="26" t="str">
        <f>IF((J6+T6+AD6+AN6+AX6)=0,"",J6+T6+AD6+AN6+AX6)</f>
        <v/>
      </c>
      <c r="BI6" s="26">
        <f>IF(SUM(BA6:BH6)=0,"",SUM(BA6:BH6))</f>
        <v>33</v>
      </c>
      <c r="BJ6" s="29">
        <f>IFERROR(RANK(BI6,BI$4:BI$14,0),"")</f>
        <v>3</v>
      </c>
    </row>
    <row r="7" spans="2:62" x14ac:dyDescent="0.3">
      <c r="B7" s="37" t="s">
        <v>170</v>
      </c>
      <c r="C7" s="25">
        <v>18</v>
      </c>
      <c r="D7" s="26"/>
      <c r="E7" s="26"/>
      <c r="F7" s="26"/>
      <c r="G7" s="26"/>
      <c r="H7" s="26"/>
      <c r="I7" s="26"/>
      <c r="J7" s="26"/>
      <c r="K7" s="26">
        <f>IF(SUM(C7:J7)=0,"",SUM(C7:J7))</f>
        <v>18</v>
      </c>
      <c r="L7" s="27">
        <f>IFERROR(RANK(K7,K$4:K$14,0),"")</f>
        <v>1</v>
      </c>
      <c r="M7" s="28"/>
      <c r="N7" s="26"/>
      <c r="O7" s="26"/>
      <c r="P7" s="26"/>
      <c r="Q7" s="26"/>
      <c r="R7" s="26"/>
      <c r="S7" s="26"/>
      <c r="T7" s="26"/>
      <c r="U7" s="26" t="str">
        <f>IF(SUM(M7:T7)=0,"",SUM(M7:T7))</f>
        <v/>
      </c>
      <c r="V7" s="27" t="str">
        <f>IFERROR(RANK(U7,U$4:U$14,0),"")</f>
        <v/>
      </c>
      <c r="W7" s="28"/>
      <c r="X7" s="26"/>
      <c r="Y7" s="26"/>
      <c r="Z7" s="26"/>
      <c r="AA7" s="26"/>
      <c r="AB7" s="26"/>
      <c r="AC7" s="26"/>
      <c r="AD7" s="26"/>
      <c r="AE7" s="26" t="str">
        <f>IF(SUM(W7:AD7)=0,"",SUM(W7:AD7))</f>
        <v/>
      </c>
      <c r="AF7" s="27" t="str">
        <f>IFERROR(RANK(AE7,AE$4:AE$14,0),"")</f>
        <v/>
      </c>
      <c r="AG7" s="28"/>
      <c r="AH7" s="25"/>
      <c r="AI7" s="25"/>
      <c r="AJ7" s="26"/>
      <c r="AK7" s="26"/>
      <c r="AL7" s="26"/>
      <c r="AM7" s="26"/>
      <c r="AN7" s="26"/>
      <c r="AO7" s="26" t="str">
        <f>IF(SUM(AG7:AN7)=0,"",SUM(AG7:AN7))</f>
        <v/>
      </c>
      <c r="AP7" s="27" t="str">
        <f>IFERROR(RANK(AO7,AO$4:AO$14,0),"")</f>
        <v/>
      </c>
      <c r="AQ7" s="28"/>
      <c r="AR7" s="26"/>
      <c r="AS7" s="26"/>
      <c r="AT7" s="26"/>
      <c r="AU7" s="26"/>
      <c r="AV7" s="26"/>
      <c r="AW7" s="26"/>
      <c r="AX7" s="26"/>
      <c r="AY7" s="26" t="str">
        <f>IF(SUM(AQ7:AX7)=0,"",SUM(AQ7:AX7))</f>
        <v/>
      </c>
      <c r="AZ7" s="27"/>
      <c r="BA7" s="28">
        <f>IF((C7+M7+W7+AG7+AQ7)=0,"",C7+M7+W7+AG7+AQ7)</f>
        <v>18</v>
      </c>
      <c r="BB7" s="26" t="str">
        <f>IF((D7+N7+X7+AH7+AR7)=0,"",D7+N7+X7+AH7+AR7)</f>
        <v/>
      </c>
      <c r="BC7" s="26" t="str">
        <f>IF((E7+O7+Y7+AI7+AS7)=0,"",E7+O7+Y7+AI7+AS7)</f>
        <v/>
      </c>
      <c r="BD7" s="26" t="str">
        <f>IF((F7+P7+Z7+AJ7+AT7)=0,"",F7+P7+Z7+AJ7+AT7)</f>
        <v/>
      </c>
      <c r="BE7" s="26" t="str">
        <f>IF((G7+Q7+AA7+AK7+AU7)=0,"",G7+Q7+AA7+AK7+AU7)</f>
        <v/>
      </c>
      <c r="BF7" s="26" t="str">
        <f>IF((H7+R7+AB7+AL7+AV7)=0,"",H7+R7+AB7+AL7+AV7)</f>
        <v/>
      </c>
      <c r="BG7" s="26" t="str">
        <f>IF((I7+S7+AC7+AM7+AW7)=0,"",I7+S7+AC7+AM7+AW7)</f>
        <v/>
      </c>
      <c r="BH7" s="26" t="str">
        <f>IF((J7+T7+AD7+AN7+AX7)=0,"",J7+T7+AD7+AN7+AX7)</f>
        <v/>
      </c>
      <c r="BI7" s="26">
        <f>IF(SUM(BA7:BH7)=0,"",SUM(BA7:BH7))</f>
        <v>18</v>
      </c>
      <c r="BJ7" s="29">
        <f>IFERROR(RANK(BI7,BI$4:BI$14,0),"")</f>
        <v>4</v>
      </c>
    </row>
    <row r="8" spans="2:62" x14ac:dyDescent="0.3">
      <c r="B8" s="24" t="s">
        <v>61</v>
      </c>
      <c r="C8" s="25"/>
      <c r="D8" s="26"/>
      <c r="E8" s="26"/>
      <c r="F8" s="26"/>
      <c r="G8" s="26"/>
      <c r="H8" s="26"/>
      <c r="I8" s="26"/>
      <c r="J8" s="26"/>
      <c r="K8" s="26" t="str">
        <f>IF(SUM(C8:J8)=0,"",SUM(C8:J8))</f>
        <v/>
      </c>
      <c r="L8" s="27" t="str">
        <f>IFERROR(RANK(K8,K$4:K$14,0),"")</f>
        <v/>
      </c>
      <c r="M8" s="28">
        <v>12</v>
      </c>
      <c r="N8" s="26"/>
      <c r="O8" s="26"/>
      <c r="P8" s="26"/>
      <c r="Q8" s="26"/>
      <c r="R8" s="26"/>
      <c r="S8" s="26"/>
      <c r="T8" s="26"/>
      <c r="U8" s="26">
        <f>IF(SUM(M8:T8)=0,"",SUM(M8:T8))</f>
        <v>12</v>
      </c>
      <c r="V8" s="27">
        <f>IFERROR(RANK(U8,U$4:U$14,0),"")</f>
        <v>3</v>
      </c>
      <c r="W8" s="28"/>
      <c r="X8" s="26"/>
      <c r="Y8" s="26"/>
      <c r="Z8" s="26"/>
      <c r="AA8" s="26"/>
      <c r="AB8" s="26"/>
      <c r="AC8" s="26"/>
      <c r="AD8" s="26"/>
      <c r="AE8" s="26" t="str">
        <f>IF(SUM(W8:AD8)=0,"",SUM(W8:AD8))</f>
        <v/>
      </c>
      <c r="AF8" s="27" t="str">
        <f>IFERROR(RANK(AE8,AE$4:AE$14,0),"")</f>
        <v/>
      </c>
      <c r="AG8" s="28">
        <v>3</v>
      </c>
      <c r="AH8" s="25"/>
      <c r="AI8" s="25"/>
      <c r="AJ8" s="26"/>
      <c r="AK8" s="26"/>
      <c r="AL8" s="26"/>
      <c r="AM8" s="26"/>
      <c r="AN8" s="26"/>
      <c r="AO8" s="26">
        <f>IF(SUM(AG8:AN8)=0,"",SUM(AG8:AN8))</f>
        <v>3</v>
      </c>
      <c r="AP8" s="27">
        <f>IFERROR(RANK(AO8,AO$4:AO$14,0),"")</f>
        <v>6</v>
      </c>
      <c r="AQ8" s="28"/>
      <c r="AR8" s="26"/>
      <c r="AS8" s="26"/>
      <c r="AT8" s="26"/>
      <c r="AU8" s="26"/>
      <c r="AV8" s="26"/>
      <c r="AW8" s="26"/>
      <c r="AX8" s="26"/>
      <c r="AY8" s="26" t="str">
        <f>IF(SUM(AQ8:AX8)=0,"",SUM(AQ8:AX8))</f>
        <v/>
      </c>
      <c r="AZ8" s="27"/>
      <c r="BA8" s="28">
        <f>IF((C8+M8+W8+AG8+AQ8)=0,"",C8+M8+W8+AG8+AQ8)</f>
        <v>15</v>
      </c>
      <c r="BB8" s="26" t="str">
        <f>IF((D8+N8+X8+AH8+AR8)=0,"",D8+N8+X8+AH8+AR8)</f>
        <v/>
      </c>
      <c r="BC8" s="26" t="str">
        <f>IF((E8+O8+Y8+AI8+AS8)=0,"",E8+O8+Y8+AI8+AS8)</f>
        <v/>
      </c>
      <c r="BD8" s="26" t="str">
        <f>IF((F8+P8+Z8+AJ8+AT8)=0,"",F8+P8+Z8+AJ8+AT8)</f>
        <v/>
      </c>
      <c r="BE8" s="26" t="str">
        <f>IF((G8+Q8+AA8+AK8+AU8)=0,"",G8+Q8+AA8+AK8+AU8)</f>
        <v/>
      </c>
      <c r="BF8" s="26" t="str">
        <f>IF((H8+R8+AB8+AL8+AV8)=0,"",H8+R8+AB8+AL8+AV8)</f>
        <v/>
      </c>
      <c r="BG8" s="26" t="str">
        <f>IF((I8+S8+AC8+AM8+AW8)=0,"",I8+S8+AC8+AM8+AW8)</f>
        <v/>
      </c>
      <c r="BH8" s="26" t="str">
        <f>IF((J8+T8+AD8+AN8+AX8)=0,"",J8+T8+AD8+AN8+AX8)</f>
        <v/>
      </c>
      <c r="BI8" s="26">
        <f>IF(SUM(BA8:BH8)=0,"",SUM(BA8:BH8))</f>
        <v>15</v>
      </c>
      <c r="BJ8" s="29">
        <f>IFERROR(RANK(BI8,BI$4:BI$14,0),"")</f>
        <v>5</v>
      </c>
    </row>
    <row r="9" spans="2:62" x14ac:dyDescent="0.3">
      <c r="B9" s="37" t="s">
        <v>171</v>
      </c>
      <c r="C9" s="25">
        <v>12</v>
      </c>
      <c r="D9" s="26"/>
      <c r="E9" s="26"/>
      <c r="F9" s="26"/>
      <c r="G9" s="26"/>
      <c r="H9" s="26"/>
      <c r="I9" s="26"/>
      <c r="J9" s="26"/>
      <c r="K9" s="26">
        <f>IF(SUM(C9:J9)=0,"",SUM(C9:J9))</f>
        <v>12</v>
      </c>
      <c r="L9" s="27">
        <f>IFERROR(RANK(K9,K$4:K$14,0),"")</f>
        <v>3</v>
      </c>
      <c r="M9" s="28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IFERROR(RANK(U9,U$4:U$14,0),"")</f>
        <v/>
      </c>
      <c r="W9" s="28"/>
      <c r="X9" s="26"/>
      <c r="Y9" s="26"/>
      <c r="Z9" s="26"/>
      <c r="AA9" s="26"/>
      <c r="AB9" s="26"/>
      <c r="AC9" s="26"/>
      <c r="AD9" s="26"/>
      <c r="AE9" s="26" t="str">
        <f>IF(SUM(W9:AD9)=0,"",SUM(W9:AD9))</f>
        <v/>
      </c>
      <c r="AF9" s="27" t="str">
        <f>IFERROR(RANK(AE9,AE$4:AE$14,0),"")</f>
        <v/>
      </c>
      <c r="AG9" s="28"/>
      <c r="AH9" s="25"/>
      <c r="AI9" s="25"/>
      <c r="AJ9" s="26"/>
      <c r="AK9" s="26"/>
      <c r="AL9" s="26"/>
      <c r="AM9" s="26"/>
      <c r="AN9" s="26"/>
      <c r="AO9" s="26" t="str">
        <f>IF(SUM(AG9:AN9)=0,"",SUM(AG9:AN9))</f>
        <v/>
      </c>
      <c r="AP9" s="27" t="str">
        <f>IFERROR(RANK(AO9,AO$4:AO$14,0),"")</f>
        <v/>
      </c>
      <c r="AQ9" s="28"/>
      <c r="AR9" s="26"/>
      <c r="AS9" s="26"/>
      <c r="AT9" s="26"/>
      <c r="AU9" s="26"/>
      <c r="AV9" s="26"/>
      <c r="AW9" s="26"/>
      <c r="AX9" s="26"/>
      <c r="AY9" s="26" t="str">
        <f>IF(SUM(AQ9:AX9)=0,"",SUM(AQ9:AX9))</f>
        <v/>
      </c>
      <c r="AZ9" s="27"/>
      <c r="BA9" s="28">
        <f>IF((C9+M9+W9+AG9+AQ9)=0,"",C9+M9+W9+AG9+AQ9)</f>
        <v>12</v>
      </c>
      <c r="BB9" s="26" t="str">
        <f>IF((D9+N9+X9+AH9+AR9)=0,"",D9+N9+X9+AH9+AR9)</f>
        <v/>
      </c>
      <c r="BC9" s="26" t="str">
        <f>IF((E9+O9+Y9+AI9+AS9)=0,"",E9+O9+Y9+AI9+AS9)</f>
        <v/>
      </c>
      <c r="BD9" s="26" t="str">
        <f>IF((F9+P9+Z9+AJ9+AT9)=0,"",F9+P9+Z9+AJ9+AT9)</f>
        <v/>
      </c>
      <c r="BE9" s="26" t="str">
        <f>IF((G9+Q9+AA9+AK9+AU9)=0,"",G9+Q9+AA9+AK9+AU9)</f>
        <v/>
      </c>
      <c r="BF9" s="26" t="str">
        <f>IF((H9+R9+AB9+AL9+AV9)=0,"",H9+R9+AB9+AL9+AV9)</f>
        <v/>
      </c>
      <c r="BG9" s="26" t="str">
        <f>IF((I9+S9+AC9+AM9+AW9)=0,"",I9+S9+AC9+AM9+AW9)</f>
        <v/>
      </c>
      <c r="BH9" s="26" t="str">
        <f>IF((J9+T9+AD9+AN9+AX9)=0,"",J9+T9+AD9+AN9+AX9)</f>
        <v/>
      </c>
      <c r="BI9" s="26">
        <f>IF(SUM(BA9:BH9)=0,"",SUM(BA9:BH9))</f>
        <v>12</v>
      </c>
      <c r="BJ9" s="29">
        <f>IFERROR(RANK(BI9,BI$4:BI$14,0),"")</f>
        <v>6</v>
      </c>
    </row>
    <row r="10" spans="2:62" x14ac:dyDescent="0.3">
      <c r="B10" s="24" t="s">
        <v>172</v>
      </c>
      <c r="C10" s="25">
        <v>3</v>
      </c>
      <c r="D10" s="26"/>
      <c r="E10" s="26"/>
      <c r="F10" s="26"/>
      <c r="G10" s="26"/>
      <c r="H10" s="26"/>
      <c r="I10" s="26"/>
      <c r="J10" s="26"/>
      <c r="K10" s="26">
        <f>IF(SUM(C10:J10)=0,"",SUM(C10:J10))</f>
        <v>3</v>
      </c>
      <c r="L10" s="27">
        <f>IFERROR(RANK(K10,K$4:K$14,0),"")</f>
        <v>6</v>
      </c>
      <c r="M10" s="28"/>
      <c r="N10" s="26"/>
      <c r="O10" s="26"/>
      <c r="P10" s="26"/>
      <c r="Q10" s="26"/>
      <c r="R10" s="26"/>
      <c r="S10" s="26"/>
      <c r="T10" s="26"/>
      <c r="U10" s="26" t="str">
        <f>IF(SUM(M10:T10)=0,"",SUM(M10:T10))</f>
        <v/>
      </c>
      <c r="V10" s="27" t="str">
        <f>IFERROR(RANK(U10,U$4:U$14,0),"")</f>
        <v/>
      </c>
      <c r="W10" s="28"/>
      <c r="X10" s="26"/>
      <c r="Y10" s="26"/>
      <c r="Z10" s="26"/>
      <c r="AA10" s="26"/>
      <c r="AB10" s="26"/>
      <c r="AC10" s="26"/>
      <c r="AD10" s="26"/>
      <c r="AE10" s="26" t="str">
        <f>IF(SUM(W10:AD10)=0,"",SUM(W10:AD10))</f>
        <v/>
      </c>
      <c r="AF10" s="27" t="str">
        <f>IFERROR(RANK(AE10,AE$4:AE$14,0),"")</f>
        <v/>
      </c>
      <c r="AG10" s="28">
        <v>9</v>
      </c>
      <c r="AH10" s="25"/>
      <c r="AI10" s="25"/>
      <c r="AJ10" s="26"/>
      <c r="AK10" s="26"/>
      <c r="AL10" s="26"/>
      <c r="AM10" s="26"/>
      <c r="AN10" s="26"/>
      <c r="AO10" s="26">
        <f>IF(SUM(AG10:AN10)=0,"",SUM(AG10:AN10))</f>
        <v>9</v>
      </c>
      <c r="AP10" s="27">
        <f>IFERROR(RANK(AO10,AO$4:AO$14,0),"")</f>
        <v>4</v>
      </c>
      <c r="AQ10" s="28"/>
      <c r="AR10" s="26"/>
      <c r="AS10" s="26"/>
      <c r="AT10" s="26"/>
      <c r="AU10" s="26"/>
      <c r="AV10" s="26"/>
      <c r="AW10" s="26"/>
      <c r="AX10" s="26"/>
      <c r="AY10" s="26" t="str">
        <f>IF(SUM(AQ10:AX10)=0,"",SUM(AQ10:AX10))</f>
        <v/>
      </c>
      <c r="AZ10" s="27"/>
      <c r="BA10" s="28">
        <f>IF((C10+M10+W10+AG10+AQ10)=0,"",C10+M10+W10+AG10+AQ10)</f>
        <v>12</v>
      </c>
      <c r="BB10" s="26" t="str">
        <f>IF((D10+N10+X10+AH10+AR10)=0,"",D10+N10+X10+AH10+AR10)</f>
        <v/>
      </c>
      <c r="BC10" s="26" t="str">
        <f>IF((E10+O10+Y10+AI10+AS10)=0,"",E10+O10+Y10+AI10+AS10)</f>
        <v/>
      </c>
      <c r="BD10" s="26" t="str">
        <f>IF((F10+P10+Z10+AJ10+AT10)=0,"",F10+P10+Z10+AJ10+AT10)</f>
        <v/>
      </c>
      <c r="BE10" s="26" t="str">
        <f>IF((G10+Q10+AA10+AK10+AU10)=0,"",G10+Q10+AA10+AK10+AU10)</f>
        <v/>
      </c>
      <c r="BF10" s="26" t="str">
        <f>IF((H10+R10+AB10+AL10+AV10)=0,"",H10+R10+AB10+AL10+AV10)</f>
        <v/>
      </c>
      <c r="BG10" s="26" t="str">
        <f>IF((I10+S10+AC10+AM10+AW10)=0,"",I10+S10+AC10+AM10+AW10)</f>
        <v/>
      </c>
      <c r="BH10" s="26" t="str">
        <f>IF((J10+T10+AD10+AN10+AX10)=0,"",J10+T10+AD10+AN10+AX10)</f>
        <v/>
      </c>
      <c r="BI10" s="26">
        <f>IF(SUM(BA10:BH10)=0,"",SUM(BA10:BH10))</f>
        <v>12</v>
      </c>
      <c r="BJ10" s="29">
        <f>IFERROR(RANK(BI10,BI$4:BI$14,0),"")</f>
        <v>6</v>
      </c>
    </row>
    <row r="11" spans="2:62" x14ac:dyDescent="0.3">
      <c r="B11" s="37" t="s">
        <v>173</v>
      </c>
      <c r="C11" s="25"/>
      <c r="D11" s="26"/>
      <c r="E11" s="26"/>
      <c r="F11" s="26"/>
      <c r="G11" s="26"/>
      <c r="H11" s="26"/>
      <c r="I11" s="26"/>
      <c r="J11" s="26"/>
      <c r="K11" s="26" t="str">
        <f>IF(SUM(C11:J11)=0,"",SUM(C11:J11))</f>
        <v/>
      </c>
      <c r="L11" s="27" t="str">
        <f>IFERROR(RANK(K11,K$4:K$14,0),"")</f>
        <v/>
      </c>
      <c r="M11" s="28"/>
      <c r="N11" s="26"/>
      <c r="O11" s="26"/>
      <c r="P11" s="26"/>
      <c r="Q11" s="26"/>
      <c r="R11" s="26"/>
      <c r="S11" s="26"/>
      <c r="T11" s="26"/>
      <c r="U11" s="26" t="str">
        <f>IF(SUM(M11:T11)=0,"",SUM(M11:T11))</f>
        <v/>
      </c>
      <c r="V11" s="27" t="str">
        <f>IFERROR(RANK(U11,U$4:U$14,0),"")</f>
        <v/>
      </c>
      <c r="W11" s="28"/>
      <c r="X11" s="26"/>
      <c r="Y11" s="26"/>
      <c r="Z11" s="26"/>
      <c r="AA11" s="26"/>
      <c r="AB11" s="26"/>
      <c r="AC11" s="26"/>
      <c r="AD11" s="26"/>
      <c r="AE11" s="26" t="str">
        <f>IF(SUM(W11:AD11)=0,"",SUM(W11:AD11))</f>
        <v/>
      </c>
      <c r="AF11" s="27" t="str">
        <f>IFERROR(RANK(AE11,AE$4:AE$14,0),"")</f>
        <v/>
      </c>
      <c r="AG11" s="28">
        <v>12</v>
      </c>
      <c r="AH11" s="25"/>
      <c r="AI11" s="25"/>
      <c r="AJ11" s="26"/>
      <c r="AK11" s="26"/>
      <c r="AL11" s="26"/>
      <c r="AM11" s="26"/>
      <c r="AN11" s="26"/>
      <c r="AO11" s="26">
        <f>IF(SUM(AG11:AN11)=0,"",SUM(AG11:AN11))</f>
        <v>12</v>
      </c>
      <c r="AP11" s="27">
        <f>IFERROR(RANK(AO11,AO$4:AO$14,0),"")</f>
        <v>3</v>
      </c>
      <c r="AQ11" s="28"/>
      <c r="AR11" s="26"/>
      <c r="AS11" s="26"/>
      <c r="AT11" s="26"/>
      <c r="AU11" s="26"/>
      <c r="AV11" s="26"/>
      <c r="AW11" s="26"/>
      <c r="AX11" s="26"/>
      <c r="AY11" s="26" t="str">
        <f>IF(SUM(AQ11:AX11)=0,"",SUM(AQ11:AX11))</f>
        <v/>
      </c>
      <c r="AZ11" s="27"/>
      <c r="BA11" s="28">
        <f>IF((C11+M11+W11+AG11+AQ11)=0,"",C11+M11+W11+AG11+AQ11)</f>
        <v>12</v>
      </c>
      <c r="BB11" s="26" t="str">
        <f>IF((D11+N11+X11+AH11+AR11)=0,"",D11+N11+X11+AH11+AR11)</f>
        <v/>
      </c>
      <c r="BC11" s="26" t="str">
        <f>IF((E11+O11+Y11+AI11+AS11)=0,"",E11+O11+Y11+AI11+AS11)</f>
        <v/>
      </c>
      <c r="BD11" s="26" t="str">
        <f>IF((F11+P11+Z11+AJ11+AT11)=0,"",F11+P11+Z11+AJ11+AT11)</f>
        <v/>
      </c>
      <c r="BE11" s="26" t="str">
        <f>IF((G11+Q11+AA11+AK11+AU11)=0,"",G11+Q11+AA11+AK11+AU11)</f>
        <v/>
      </c>
      <c r="BF11" s="26" t="str">
        <f>IF((H11+R11+AB11+AL11+AV11)=0,"",H11+R11+AB11+AL11+AV11)</f>
        <v/>
      </c>
      <c r="BG11" s="26" t="str">
        <f>IF((I11+S11+AC11+AM11+AW11)=0,"",I11+S11+AC11+AM11+AW11)</f>
        <v/>
      </c>
      <c r="BH11" s="26" t="str">
        <f>IF((J11+T11+AD11+AN11+AX11)=0,"",J11+T11+AD11+AN11+AX11)</f>
        <v/>
      </c>
      <c r="BI11" s="26">
        <f>IF(SUM(BA11:BH11)=0,"",SUM(BA11:BH11))</f>
        <v>12</v>
      </c>
      <c r="BJ11" s="29">
        <f>IFERROR(RANK(BI11,BI$4:BI$14,0),"")</f>
        <v>6</v>
      </c>
    </row>
    <row r="12" spans="2:62" x14ac:dyDescent="0.3">
      <c r="B12" s="37" t="s">
        <v>174</v>
      </c>
      <c r="C12" s="25"/>
      <c r="D12" s="26"/>
      <c r="E12" s="26"/>
      <c r="F12" s="26"/>
      <c r="G12" s="26"/>
      <c r="H12" s="26"/>
      <c r="I12" s="26"/>
      <c r="J12" s="26"/>
      <c r="K12" s="26" t="str">
        <f>IF(SUM(C12:J12)=0,"",SUM(C12:J12))</f>
        <v/>
      </c>
      <c r="L12" s="27" t="str">
        <f>IFERROR(RANK(K12,K$4:K$14,0),"")</f>
        <v/>
      </c>
      <c r="M12" s="28"/>
      <c r="N12" s="26"/>
      <c r="O12" s="26"/>
      <c r="P12" s="26"/>
      <c r="Q12" s="26"/>
      <c r="R12" s="26"/>
      <c r="S12" s="26"/>
      <c r="T12" s="26"/>
      <c r="U12" s="26" t="str">
        <f>IF(SUM(M12:T12)=0,"",SUM(M12:T12))</f>
        <v/>
      </c>
      <c r="V12" s="27" t="str">
        <f>IFERROR(RANK(U12,U$4:U$14,0),"")</f>
        <v/>
      </c>
      <c r="W12" s="28">
        <v>12</v>
      </c>
      <c r="X12" s="26"/>
      <c r="Y12" s="26"/>
      <c r="Z12" s="26"/>
      <c r="AA12" s="26"/>
      <c r="AB12" s="26"/>
      <c r="AC12" s="26"/>
      <c r="AD12" s="26"/>
      <c r="AE12" s="26">
        <f>IF(SUM(W12:AD12)=0,"",SUM(W12:AD12))</f>
        <v>12</v>
      </c>
      <c r="AF12" s="27">
        <f>IFERROR(RANK(AE12,AE$4:AE$14,0),"")</f>
        <v>3</v>
      </c>
      <c r="AG12" s="28"/>
      <c r="AH12" s="25"/>
      <c r="AI12" s="25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IFERROR(RANK(AO12,AO$4:AO$14,0),"")</f>
        <v/>
      </c>
      <c r="AQ12" s="28"/>
      <c r="AR12" s="26"/>
      <c r="AS12" s="26"/>
      <c r="AT12" s="26"/>
      <c r="AU12" s="26"/>
      <c r="AV12" s="26"/>
      <c r="AW12" s="26"/>
      <c r="AX12" s="26"/>
      <c r="AY12" s="26" t="str">
        <f>IF(SUM(AQ12:AX12)=0,"",SUM(AQ12:AX12))</f>
        <v/>
      </c>
      <c r="AZ12" s="27"/>
      <c r="BA12" s="28">
        <f>IF((C12+M12+W12+AG12+AQ12)=0,"",C12+M12+W12+AG12+AQ12)</f>
        <v>12</v>
      </c>
      <c r="BB12" s="26" t="str">
        <f>IF((D12+N12+X12+AH12+AR12)=0,"",D12+N12+X12+AH12+AR12)</f>
        <v/>
      </c>
      <c r="BC12" s="26" t="str">
        <f>IF((E12+O12+Y12+AI12+AS12)=0,"",E12+O12+Y12+AI12+AS12)</f>
        <v/>
      </c>
      <c r="BD12" s="26" t="str">
        <f>IF((F12+P12+Z12+AJ12+AT12)=0,"",F12+P12+Z12+AJ12+AT12)</f>
        <v/>
      </c>
      <c r="BE12" s="26" t="str">
        <f>IF((G12+Q12+AA12+AK12+AU12)=0,"",G12+Q12+AA12+AK12+AU12)</f>
        <v/>
      </c>
      <c r="BF12" s="26" t="str">
        <f>IF((H12+R12+AB12+AL12+AV12)=0,"",H12+R12+AB12+AL12+AV12)</f>
        <v/>
      </c>
      <c r="BG12" s="26" t="str">
        <f>IF((I12+S12+AC12+AM12+AW12)=0,"",I12+S12+AC12+AM12+AW12)</f>
        <v/>
      </c>
      <c r="BH12" s="26" t="str">
        <f>IF((J12+T12+AD12+AN12+AX12)=0,"",J12+T12+AD12+AN12+AX12)</f>
        <v/>
      </c>
      <c r="BI12" s="26">
        <f>IF(SUM(BA12:BH12)=0,"",SUM(BA12:BH12))</f>
        <v>12</v>
      </c>
      <c r="BJ12" s="29">
        <f>IFERROR(RANK(BI12,BI$4:BI$14,0),"")</f>
        <v>6</v>
      </c>
    </row>
    <row r="13" spans="2:62" x14ac:dyDescent="0.3">
      <c r="B13" s="46" t="s">
        <v>161</v>
      </c>
      <c r="C13" s="25">
        <v>6</v>
      </c>
      <c r="D13" s="26"/>
      <c r="E13" s="26"/>
      <c r="F13" s="26"/>
      <c r="G13" s="26"/>
      <c r="H13" s="26"/>
      <c r="I13" s="26"/>
      <c r="J13" s="26"/>
      <c r="K13" s="26">
        <f>IF(SUM(C13:J13)=0,"",SUM(C13:J13))</f>
        <v>6</v>
      </c>
      <c r="L13" s="27">
        <f>IFERROR(RANK(K13,K$4:K$14,0),"")</f>
        <v>5</v>
      </c>
      <c r="M13" s="28"/>
      <c r="N13" s="26"/>
      <c r="O13" s="26"/>
      <c r="P13" s="26"/>
      <c r="Q13" s="26"/>
      <c r="R13" s="26"/>
      <c r="S13" s="26"/>
      <c r="T13" s="26"/>
      <c r="U13" s="26" t="str">
        <f>IF(SUM(M13:T13)=0,"",SUM(M13:T13))</f>
        <v/>
      </c>
      <c r="V13" s="27" t="str">
        <f>IFERROR(RANK(U13,U$4:U$14,0),"")</f>
        <v/>
      </c>
      <c r="W13" s="28"/>
      <c r="X13" s="26"/>
      <c r="Y13" s="26"/>
      <c r="Z13" s="26"/>
      <c r="AA13" s="26"/>
      <c r="AB13" s="26"/>
      <c r="AC13" s="26"/>
      <c r="AD13" s="26"/>
      <c r="AE13" s="26" t="str">
        <f>IF(SUM(W13:AD13)=0,"",SUM(W13:AD13))</f>
        <v/>
      </c>
      <c r="AF13" s="27" t="str">
        <f>IFERROR(RANK(AE13,AE$4:AE$14,0),"")</f>
        <v/>
      </c>
      <c r="AG13" s="28">
        <v>6</v>
      </c>
      <c r="AH13" s="25"/>
      <c r="AI13" s="25"/>
      <c r="AJ13" s="26"/>
      <c r="AK13" s="26"/>
      <c r="AL13" s="26"/>
      <c r="AM13" s="26"/>
      <c r="AN13" s="26"/>
      <c r="AO13" s="26">
        <f>IF(SUM(AG13:AN13)=0,"",SUM(AG13:AN13))</f>
        <v>6</v>
      </c>
      <c r="AP13" s="27">
        <f>IFERROR(RANK(AO13,AO$4:AO$14,0),"")</f>
        <v>5</v>
      </c>
      <c r="AQ13" s="28"/>
      <c r="AR13" s="26"/>
      <c r="AS13" s="26"/>
      <c r="AT13" s="26"/>
      <c r="AU13" s="26"/>
      <c r="AV13" s="26"/>
      <c r="AW13" s="26"/>
      <c r="AX13" s="26"/>
      <c r="AY13" s="26" t="str">
        <f>IF(SUM(AQ13:AX13)=0,"",SUM(AQ13:AX13))</f>
        <v/>
      </c>
      <c r="AZ13" s="27"/>
      <c r="BA13" s="28">
        <f>IF((C13+M13+W13+AG13+AQ13)=0,"",C13+M13+W13+AG13+AQ13)</f>
        <v>12</v>
      </c>
      <c r="BB13" s="26" t="str">
        <f>IF((D13+N13+X13+AH13+AR13)=0,"",D13+N13+X13+AH13+AR13)</f>
        <v/>
      </c>
      <c r="BC13" s="26" t="str">
        <f>IF((E13+O13+Y13+AI13+AS13)=0,"",E13+O13+Y13+AI13+AS13)</f>
        <v/>
      </c>
      <c r="BD13" s="26" t="str">
        <f>IF((F13+P13+Z13+AJ13+AT13)=0,"",F13+P13+Z13+AJ13+AT13)</f>
        <v/>
      </c>
      <c r="BE13" s="26" t="str">
        <f>IF((G13+Q13+AA13+AK13+AU13)=0,"",G13+Q13+AA13+AK13+AU13)</f>
        <v/>
      </c>
      <c r="BF13" s="26" t="str">
        <f>IF((H13+R13+AB13+AL13+AV13)=0,"",H13+R13+AB13+AL13+AV13)</f>
        <v/>
      </c>
      <c r="BG13" s="26" t="str">
        <f>IF((I13+S13+AC13+AM13+AW13)=0,"",I13+S13+AC13+AM13+AW13)</f>
        <v/>
      </c>
      <c r="BH13" s="26" t="str">
        <f>IF((J13+T13+AD13+AN13+AX13)=0,"",J13+T13+AD13+AN13+AX13)</f>
        <v/>
      </c>
      <c r="BI13" s="26">
        <f>IF(SUM(BA13:BH13)=0,"",SUM(BA13:BH13))</f>
        <v>12</v>
      </c>
      <c r="BJ13" s="29">
        <f>IFERROR(RANK(BI13,BI$4:BI$14,0),"")</f>
        <v>6</v>
      </c>
    </row>
    <row r="14" spans="2:62" x14ac:dyDescent="0.3">
      <c r="B14" s="37" t="s">
        <v>25</v>
      </c>
      <c r="C14" s="25"/>
      <c r="D14" s="26"/>
      <c r="E14" s="26"/>
      <c r="F14" s="26"/>
      <c r="G14" s="26"/>
      <c r="H14" s="26"/>
      <c r="I14" s="26"/>
      <c r="J14" s="26"/>
      <c r="K14" s="26" t="str">
        <f>IF(SUM(C14:J14)=0,"",SUM(C14:J14))</f>
        <v/>
      </c>
      <c r="L14" s="27" t="str">
        <f>IFERROR(RANK(K14,K$4:K$14,0),"")</f>
        <v/>
      </c>
      <c r="M14" s="28"/>
      <c r="N14" s="26"/>
      <c r="O14" s="26"/>
      <c r="P14" s="26"/>
      <c r="Q14" s="26"/>
      <c r="R14" s="26"/>
      <c r="S14" s="26"/>
      <c r="T14" s="26"/>
      <c r="U14" s="26" t="str">
        <f>IF(SUM(M14:T14)=0,"",SUM(M14:T14))</f>
        <v/>
      </c>
      <c r="V14" s="27" t="str">
        <f>IFERROR(RANK(U14,U$4:U$14,0),"")</f>
        <v/>
      </c>
      <c r="W14" s="28"/>
      <c r="X14" s="26"/>
      <c r="Y14" s="26"/>
      <c r="Z14" s="26"/>
      <c r="AA14" s="26"/>
      <c r="AB14" s="26"/>
      <c r="AC14" s="26"/>
      <c r="AD14" s="26"/>
      <c r="AE14" s="26" t="str">
        <f>IF(SUM(W14:AD14)=0,"",SUM(W14:AD14))</f>
        <v/>
      </c>
      <c r="AF14" s="27" t="str">
        <f>IFERROR(RANK(AE14,AE$4:AE$14,0),"")</f>
        <v/>
      </c>
      <c r="AG14" s="28"/>
      <c r="AH14" s="25"/>
      <c r="AI14" s="25"/>
      <c r="AJ14" s="26"/>
      <c r="AK14" s="26"/>
      <c r="AL14" s="26"/>
      <c r="AM14" s="26"/>
      <c r="AN14" s="26"/>
      <c r="AO14" s="26" t="str">
        <f>IF(SUM(AG14:AN14)=0,"",SUM(AG14:AN14))</f>
        <v/>
      </c>
      <c r="AP14" s="27" t="str">
        <f>IFERROR(RANK(AO14,AO$4:AO$14,0),"")</f>
        <v/>
      </c>
      <c r="AQ14" s="28">
        <v>9</v>
      </c>
      <c r="AR14" s="26"/>
      <c r="AS14" s="26"/>
      <c r="AT14" s="26"/>
      <c r="AU14" s="26"/>
      <c r="AV14" s="26"/>
      <c r="AW14" s="26"/>
      <c r="AX14" s="26"/>
      <c r="AY14" s="26">
        <f>IF(SUM(AQ14:AX14)=0,"",SUM(AQ14:AX14))</f>
        <v>9</v>
      </c>
      <c r="AZ14" s="27"/>
      <c r="BA14" s="28">
        <f>IF((C14+M14+W14+AG14+AQ14)=0,"",C14+M14+W14+AG14+AQ14)</f>
        <v>9</v>
      </c>
      <c r="BB14" s="26" t="str">
        <f>IF((D14+N14+X14+AH14+AR14)=0,"",D14+N14+X14+AH14+AR14)</f>
        <v/>
      </c>
      <c r="BC14" s="26" t="str">
        <f>IF((E14+O14+Y14+AI14+AS14)=0,"",E14+O14+Y14+AI14+AS14)</f>
        <v/>
      </c>
      <c r="BD14" s="26" t="str">
        <f>IF((F14+P14+Z14+AJ14+AT14)=0,"",F14+P14+Z14+AJ14+AT14)</f>
        <v/>
      </c>
      <c r="BE14" s="26" t="str">
        <f>IF((G14+Q14+AA14+AK14+AU14)=0,"",G14+Q14+AA14+AK14+AU14)</f>
        <v/>
      </c>
      <c r="BF14" s="26" t="str">
        <f>IF((H14+R14+AB14+AL14+AV14)=0,"",H14+R14+AB14+AL14+AV14)</f>
        <v/>
      </c>
      <c r="BG14" s="26" t="str">
        <f>IF((I14+S14+AC14+AM14+AW14)=0,"",I14+S14+AC14+AM14+AW14)</f>
        <v/>
      </c>
      <c r="BH14" s="26" t="str">
        <f>IF((J14+T14+AD14+AN14+AX14)=0,"",J14+T14+AD14+AN14+AX14)</f>
        <v/>
      </c>
      <c r="BI14" s="26">
        <f>IF(SUM(BA14:BH14)=0,"",SUM(BA14:BH14))</f>
        <v>9</v>
      </c>
      <c r="BJ14" s="29">
        <f>IFERROR(RANK(BI14,BI$4:BI$14,0),"")</f>
        <v>11</v>
      </c>
    </row>
    <row r="15" spans="2:62" ht="14.5" thickBot="1" x14ac:dyDescent="0.35">
      <c r="B15" s="14" t="s">
        <v>162</v>
      </c>
      <c r="C15" s="12"/>
      <c r="D15" s="9"/>
      <c r="E15" s="9"/>
      <c r="F15" s="9"/>
      <c r="G15" s="9"/>
      <c r="H15" s="9"/>
      <c r="I15" s="9"/>
      <c r="J15" s="9"/>
      <c r="K15" s="9"/>
      <c r="L15" s="10"/>
      <c r="M15" s="8"/>
      <c r="N15" s="9"/>
      <c r="O15" s="9"/>
      <c r="P15" s="9"/>
      <c r="Q15" s="9"/>
      <c r="R15" s="9"/>
      <c r="S15" s="9"/>
      <c r="T15" s="9"/>
      <c r="U15" s="9"/>
      <c r="V15" s="11"/>
      <c r="W15" s="8"/>
      <c r="X15" s="9"/>
      <c r="Y15" s="9"/>
      <c r="Z15" s="9"/>
      <c r="AA15" s="9"/>
      <c r="AB15" s="9"/>
      <c r="AC15" s="9"/>
      <c r="AD15" s="9"/>
      <c r="AE15" s="9"/>
      <c r="AF15" s="11"/>
      <c r="AG15" s="8"/>
      <c r="AH15" s="12"/>
      <c r="AI15" s="12"/>
      <c r="AJ15" s="9"/>
      <c r="AK15" s="9"/>
      <c r="AL15" s="9"/>
      <c r="AM15" s="9"/>
      <c r="AN15" s="9"/>
      <c r="AO15" s="9"/>
      <c r="AP15" s="11"/>
      <c r="AQ15" s="8"/>
      <c r="AR15" s="9"/>
      <c r="AS15" s="9"/>
      <c r="AT15" s="9"/>
      <c r="AU15" s="9"/>
      <c r="AV15" s="9"/>
      <c r="AW15" s="9"/>
      <c r="AX15" s="9"/>
      <c r="AY15" s="9"/>
      <c r="AZ15" s="11"/>
      <c r="BA15" s="8"/>
      <c r="BB15" s="9"/>
      <c r="BC15" s="9"/>
      <c r="BD15" s="9"/>
      <c r="BE15" s="9"/>
      <c r="BF15" s="9"/>
      <c r="BG15" s="9"/>
      <c r="BH15" s="9"/>
      <c r="BI15" s="9"/>
      <c r="BJ15" s="13"/>
    </row>
    <row r="16" spans="2:62" ht="14.5" x14ac:dyDescent="0.35">
      <c r="B16" s="40"/>
    </row>
  </sheetData>
  <mergeCells count="6">
    <mergeCell ref="BA2:BJ2"/>
    <mergeCell ref="C2:L2"/>
    <mergeCell ref="M2:V2"/>
    <mergeCell ref="W2:AF2"/>
    <mergeCell ref="AG2:AP2"/>
    <mergeCell ref="AQ2:AZ2"/>
  </mergeCells>
  <phoneticPr fontId="8" type="noConversion"/>
  <pageMargins left="0.7" right="0.7" top="0.75" bottom="0.75" header="0.3" footer="0.3"/>
  <pageSetup scale="33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8459-89D1-47E6-B15A-A595F377A467}">
  <sheetPr>
    <tabColor theme="9" tint="0.79998168889431442"/>
    <pageSetUpPr fitToPage="1"/>
  </sheetPr>
  <dimension ref="B1:L14"/>
  <sheetViews>
    <sheetView showGridLines="0" zoomScaleNormal="100" workbookViewId="0">
      <pane xSplit="2" topLeftCell="C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6384" width="9.453125" style="7"/>
  </cols>
  <sheetData>
    <row r="1" spans="2:12" ht="18.5" thickBot="1" x14ac:dyDescent="0.45">
      <c r="B1" s="1"/>
    </row>
    <row r="2" spans="2:12" ht="18" x14ac:dyDescent="0.4">
      <c r="B2" s="15" t="s">
        <v>112</v>
      </c>
      <c r="C2" s="42" t="s">
        <v>113</v>
      </c>
      <c r="D2" s="43"/>
      <c r="E2" s="43"/>
      <c r="F2" s="43"/>
      <c r="G2" s="43"/>
      <c r="H2" s="43"/>
      <c r="I2" s="43"/>
      <c r="J2" s="43"/>
      <c r="K2" s="43"/>
      <c r="L2" s="44"/>
    </row>
    <row r="3" spans="2:12" ht="14.5" thickBot="1" x14ac:dyDescent="0.35">
      <c r="B3" s="39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</row>
    <row r="4" spans="2:12" x14ac:dyDescent="0.3">
      <c r="B4" s="18" t="s">
        <v>167</v>
      </c>
      <c r="C4" s="19">
        <v>15</v>
      </c>
      <c r="D4" s="20"/>
      <c r="E4" s="20"/>
      <c r="F4" s="20"/>
      <c r="G4" s="20"/>
      <c r="H4" s="20"/>
      <c r="I4" s="20"/>
      <c r="J4" s="20"/>
      <c r="K4" s="20">
        <f>IF(SUM(C4:J4)=0,"",SUM(C4:J4))</f>
        <v>15</v>
      </c>
      <c r="L4" s="21">
        <f>IFERROR(RANK(K4,K$4:K$6,0),"")</f>
        <v>1</v>
      </c>
    </row>
    <row r="5" spans="2:12" x14ac:dyDescent="0.3">
      <c r="B5" s="24" t="s">
        <v>153</v>
      </c>
      <c r="C5" s="25">
        <v>12</v>
      </c>
      <c r="D5" s="26"/>
      <c r="E5" s="26"/>
      <c r="F5" s="26"/>
      <c r="G5" s="26"/>
      <c r="H5" s="26"/>
      <c r="I5" s="26"/>
      <c r="J5" s="26"/>
      <c r="K5" s="26">
        <f>IF(SUM(C5:J5)=0,"",SUM(C5:J5))</f>
        <v>12</v>
      </c>
      <c r="L5" s="27">
        <f>IFERROR(RANK(K5,K$4:K$6,0),"")</f>
        <v>2</v>
      </c>
    </row>
    <row r="6" spans="2:12" x14ac:dyDescent="0.3">
      <c r="B6" s="24" t="s">
        <v>115</v>
      </c>
      <c r="C6" s="25">
        <v>9</v>
      </c>
      <c r="D6" s="26"/>
      <c r="E6" s="26"/>
      <c r="F6" s="26"/>
      <c r="G6" s="26"/>
      <c r="H6" s="26"/>
      <c r="I6" s="26"/>
      <c r="J6" s="26"/>
      <c r="K6" s="26">
        <f>IF(SUM(C6:J6)=0,"",SUM(C6:J6))</f>
        <v>9</v>
      </c>
      <c r="L6" s="27">
        <f>IFERROR(RANK(K6,K$4:K$6,0),"")</f>
        <v>3</v>
      </c>
    </row>
    <row r="8" spans="2:12" ht="14.5" thickBot="1" x14ac:dyDescent="0.35"/>
    <row r="9" spans="2:12" ht="18" x14ac:dyDescent="0.4">
      <c r="B9" s="15" t="s">
        <v>112</v>
      </c>
      <c r="C9" s="42" t="s">
        <v>114</v>
      </c>
      <c r="D9" s="43"/>
      <c r="E9" s="43"/>
      <c r="F9" s="43"/>
      <c r="G9" s="43"/>
      <c r="H9" s="43"/>
      <c r="I9" s="43"/>
      <c r="J9" s="43"/>
      <c r="K9" s="43"/>
      <c r="L9" s="44"/>
    </row>
    <row r="10" spans="2:12" ht="14.5" thickBot="1" x14ac:dyDescent="0.35">
      <c r="B10" s="39" t="s">
        <v>2</v>
      </c>
      <c r="C10" s="16" t="s">
        <v>45</v>
      </c>
      <c r="D10" s="17" t="s">
        <v>46</v>
      </c>
      <c r="E10" s="17" t="s">
        <v>48</v>
      </c>
      <c r="F10" s="17" t="s">
        <v>47</v>
      </c>
      <c r="G10" s="17" t="s">
        <v>49</v>
      </c>
      <c r="H10" s="17" t="s">
        <v>50</v>
      </c>
      <c r="I10" s="17" t="s">
        <v>51</v>
      </c>
      <c r="J10" s="17" t="s">
        <v>52</v>
      </c>
      <c r="K10" s="17" t="s">
        <v>1</v>
      </c>
      <c r="L10" s="36" t="s">
        <v>0</v>
      </c>
    </row>
    <row r="11" spans="2:12" x14ac:dyDescent="0.3">
      <c r="B11" s="18" t="s">
        <v>16</v>
      </c>
      <c r="C11" s="19">
        <v>18</v>
      </c>
      <c r="D11" s="20"/>
      <c r="E11" s="20"/>
      <c r="F11" s="20"/>
      <c r="G11" s="20"/>
      <c r="H11" s="20"/>
      <c r="I11" s="20"/>
      <c r="J11" s="20"/>
      <c r="K11" s="20">
        <f>IF(SUM(C11:J11)=0,"",SUM(C11:J11))</f>
        <v>18</v>
      </c>
      <c r="L11" s="21">
        <f>IFERROR(RANK(K11,K$11:K$14,0),"")</f>
        <v>1</v>
      </c>
    </row>
    <row r="12" spans="2:12" x14ac:dyDescent="0.3">
      <c r="B12" s="24" t="s">
        <v>15</v>
      </c>
      <c r="C12" s="25">
        <v>15</v>
      </c>
      <c r="D12" s="26"/>
      <c r="E12" s="26"/>
      <c r="F12" s="26"/>
      <c r="G12" s="26"/>
      <c r="H12" s="26"/>
      <c r="I12" s="26"/>
      <c r="J12" s="26"/>
      <c r="K12" s="26">
        <f>IF(SUM(C12:J12)=0,"",SUM(C12:J12))</f>
        <v>15</v>
      </c>
      <c r="L12" s="27">
        <f>IFERROR(RANK(K12,K$11:K$14,0),"")</f>
        <v>2</v>
      </c>
    </row>
    <row r="13" spans="2:12" x14ac:dyDescent="0.3">
      <c r="B13" s="24" t="s">
        <v>167</v>
      </c>
      <c r="C13" s="25">
        <v>12</v>
      </c>
      <c r="D13" s="26"/>
      <c r="E13" s="26"/>
      <c r="F13" s="26"/>
      <c r="G13" s="26"/>
      <c r="H13" s="26"/>
      <c r="I13" s="26"/>
      <c r="J13" s="26"/>
      <c r="K13" s="26">
        <f>IF(SUM(C13:J13)=0,"",SUM(C13:J13))</f>
        <v>12</v>
      </c>
      <c r="L13" s="27">
        <f>IFERROR(RANK(K13,K$11:K$14,0),"")</f>
        <v>3</v>
      </c>
    </row>
    <row r="14" spans="2:12" x14ac:dyDescent="0.3">
      <c r="B14" s="24" t="s">
        <v>25</v>
      </c>
      <c r="C14" s="25">
        <v>9</v>
      </c>
      <c r="D14" s="26"/>
      <c r="E14" s="26"/>
      <c r="F14" s="26"/>
      <c r="G14" s="26"/>
      <c r="H14" s="26"/>
      <c r="I14" s="26"/>
      <c r="J14" s="26"/>
      <c r="K14" s="26">
        <f>IF(SUM(C14:J14)=0,"",SUM(C14:J14))</f>
        <v>9</v>
      </c>
      <c r="L14" s="27">
        <f>IFERROR(RANK(K14,K$11:K$14,0),"")</f>
        <v>4</v>
      </c>
    </row>
  </sheetData>
  <mergeCells count="2">
    <mergeCell ref="C9:L9"/>
    <mergeCell ref="C2:L2"/>
  </mergeCells>
  <pageMargins left="0.7" right="0.7" top="0.75" bottom="0.75" header="0.3" footer="0.3"/>
  <pageSetup scale="33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8AD-5C05-43D3-B8C7-1B70ECAFC6FC}">
  <sheetPr>
    <tabColor theme="9" tint="0.79998168889431442"/>
    <pageSetUpPr fitToPage="1"/>
  </sheetPr>
  <dimension ref="B1:BJ16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53" width="12" style="5" hidden="1" customWidth="1"/>
    <col min="54" max="57" width="11.54296875" style="3" hidden="1" customWidth="1"/>
    <col min="58" max="59" width="14" style="3" hidden="1" customWidth="1"/>
    <col min="60" max="60" width="15.54296875" style="3" hidden="1" customWidth="1"/>
    <col min="61" max="61" width="12" style="3" customWidth="1"/>
    <col min="62" max="62" width="12" style="6" customWidth="1"/>
    <col min="63" max="16384" width="9.453125" style="7"/>
  </cols>
  <sheetData>
    <row r="1" spans="2:62" ht="18.5" thickBot="1" x14ac:dyDescent="0.45">
      <c r="B1" s="1"/>
    </row>
    <row r="2" spans="2:62" ht="18" x14ac:dyDescent="0.4">
      <c r="B2" s="15" t="s">
        <v>129</v>
      </c>
      <c r="C2" s="42" t="s">
        <v>54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132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130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133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55</v>
      </c>
      <c r="AR2" s="43"/>
      <c r="AS2" s="43"/>
      <c r="AT2" s="43"/>
      <c r="AU2" s="43"/>
      <c r="AV2" s="43"/>
      <c r="AW2" s="43"/>
      <c r="AX2" s="43"/>
      <c r="AY2" s="43"/>
      <c r="AZ2" s="44"/>
      <c r="BA2" s="42" t="s">
        <v>124</v>
      </c>
      <c r="BB2" s="43"/>
      <c r="BC2" s="43"/>
      <c r="BD2" s="43"/>
      <c r="BE2" s="43"/>
      <c r="BF2" s="43"/>
      <c r="BG2" s="43"/>
      <c r="BH2" s="43"/>
      <c r="BI2" s="43"/>
      <c r="BJ2" s="44"/>
    </row>
    <row r="3" spans="2:6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60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92</v>
      </c>
      <c r="AR3" s="17" t="s">
        <v>93</v>
      </c>
      <c r="AS3" s="17" t="s">
        <v>94</v>
      </c>
      <c r="AT3" s="17" t="s">
        <v>95</v>
      </c>
      <c r="AU3" s="17" t="s">
        <v>96</v>
      </c>
      <c r="AV3" s="17" t="s">
        <v>97</v>
      </c>
      <c r="AW3" s="17" t="s">
        <v>98</v>
      </c>
      <c r="AX3" s="17" t="s">
        <v>99</v>
      </c>
      <c r="AY3" s="17" t="s">
        <v>100</v>
      </c>
      <c r="AZ3" s="36" t="s">
        <v>101</v>
      </c>
      <c r="BA3" s="16" t="s">
        <v>102</v>
      </c>
      <c r="BB3" s="17" t="s">
        <v>103</v>
      </c>
      <c r="BC3" s="17" t="s">
        <v>104</v>
      </c>
      <c r="BD3" s="17" t="s">
        <v>105</v>
      </c>
      <c r="BE3" s="17" t="s">
        <v>106</v>
      </c>
      <c r="BF3" s="17" t="s">
        <v>107</v>
      </c>
      <c r="BG3" s="17" t="s">
        <v>108</v>
      </c>
      <c r="BH3" s="17" t="s">
        <v>109</v>
      </c>
      <c r="BI3" s="17" t="s">
        <v>110</v>
      </c>
      <c r="BJ3" s="17" t="s">
        <v>111</v>
      </c>
    </row>
    <row r="4" spans="2:62" x14ac:dyDescent="0.3">
      <c r="B4" s="18" t="s">
        <v>13</v>
      </c>
      <c r="C4" s="19">
        <v>18</v>
      </c>
      <c r="D4" s="20"/>
      <c r="E4" s="20"/>
      <c r="F4" s="20"/>
      <c r="G4" s="20"/>
      <c r="H4" s="20"/>
      <c r="I4" s="20"/>
      <c r="J4" s="20"/>
      <c r="K4" s="20">
        <f>IF(SUM(C4:J4)=0,"",SUM(C4:J4))</f>
        <v>18</v>
      </c>
      <c r="L4" s="21">
        <f>IFERROR(RANK(K4,K$4:K$14,0),"")</f>
        <v>1</v>
      </c>
      <c r="M4" s="22">
        <v>18</v>
      </c>
      <c r="N4" s="20"/>
      <c r="O4" s="20"/>
      <c r="P4" s="20"/>
      <c r="Q4" s="20"/>
      <c r="R4" s="20"/>
      <c r="S4" s="20"/>
      <c r="T4" s="20"/>
      <c r="U4" s="20">
        <f>IF(SUM(M4:T4)=0,"",SUM(M4:T4))</f>
        <v>18</v>
      </c>
      <c r="V4" s="21">
        <f>IFERROR(RANK(U4,U$4:U$14,0),"")</f>
        <v>1</v>
      </c>
      <c r="W4" s="22">
        <v>18</v>
      </c>
      <c r="X4" s="20"/>
      <c r="Y4" s="20"/>
      <c r="Z4" s="20"/>
      <c r="AA4" s="20"/>
      <c r="AB4" s="20"/>
      <c r="AC4" s="20"/>
      <c r="AD4" s="20"/>
      <c r="AE4" s="20">
        <f>IF(SUM(W4:AD4)=0,"",SUM(W4:AD4))</f>
        <v>18</v>
      </c>
      <c r="AF4" s="21">
        <f>IFERROR(RANK(AE4,AE$4:AE$14,0),"")</f>
        <v>1</v>
      </c>
      <c r="AG4" s="22"/>
      <c r="AH4" s="19"/>
      <c r="AI4" s="19"/>
      <c r="AJ4" s="20"/>
      <c r="AK4" s="20"/>
      <c r="AL4" s="20"/>
      <c r="AM4" s="20"/>
      <c r="AN4" s="20"/>
      <c r="AO4" s="20" t="str">
        <f>IF(SUM(AG4:AN4)=0,"",SUM(AG4:AN4))</f>
        <v/>
      </c>
      <c r="AP4" s="21" t="str">
        <f>IFERROR(RANK(AO4,AO$4:AO$14,0),"")</f>
        <v/>
      </c>
      <c r="AQ4" s="22">
        <v>15</v>
      </c>
      <c r="AR4" s="20"/>
      <c r="AS4" s="20"/>
      <c r="AT4" s="20"/>
      <c r="AU4" s="20"/>
      <c r="AV4" s="20"/>
      <c r="AW4" s="20"/>
      <c r="AX4" s="20"/>
      <c r="AY4" s="20">
        <f>IF(SUM(AQ4:AX4)=0,"",SUM(AQ4:AX4))</f>
        <v>15</v>
      </c>
      <c r="AZ4" s="21"/>
      <c r="BA4" s="22">
        <f>IF((C4+M4+W4+AG4+AQ4)=0,"",C4+M4+W4+AG4+AQ4)</f>
        <v>69</v>
      </c>
      <c r="BB4" s="20" t="str">
        <f>IF((D4+N4+X4+AH4+AR4)=0,"",D4+N4+X4+AH4+AR4)</f>
        <v/>
      </c>
      <c r="BC4" s="20" t="str">
        <f>IF((E4+O4+Y4+AI4+AS4)=0,"",E4+O4+Y4+AI4+AS4)</f>
        <v/>
      </c>
      <c r="BD4" s="20" t="str">
        <f>IF((F4+P4+Z4+AJ4+AT4)=0,"",F4+P4+Z4+AJ4+AT4)</f>
        <v/>
      </c>
      <c r="BE4" s="20" t="str">
        <f>IF((G4+Q4+AA4+AK4+AU4)=0,"",G4+Q4+AA4+AK4+AU4)</f>
        <v/>
      </c>
      <c r="BF4" s="20" t="str">
        <f>IF((H4+R4+AB4+AL4+AV4)=0,"",H4+R4+AB4+AL4+AV4)</f>
        <v/>
      </c>
      <c r="BG4" s="20" t="str">
        <f>IF((I4+S4+AC4+AM4+AW4)=0,"",I4+S4+AC4+AM4+AW4)</f>
        <v/>
      </c>
      <c r="BH4" s="20" t="str">
        <f>IF((J4+T4+AD4+AN4+AX4)=0,"",J4+T4+AD4+AN4+AX4)</f>
        <v/>
      </c>
      <c r="BI4" s="20">
        <f>IF(SUM(BA4:BH4)=0,"",SUM(BA4:BH4))</f>
        <v>69</v>
      </c>
      <c r="BJ4" s="23">
        <f>IFERROR(RANK(BI4,BI$4:BI$14,0),"")</f>
        <v>1</v>
      </c>
    </row>
    <row r="5" spans="2:62" x14ac:dyDescent="0.3">
      <c r="B5" s="24" t="s">
        <v>4</v>
      </c>
      <c r="C5" s="25">
        <v>6</v>
      </c>
      <c r="D5" s="26"/>
      <c r="E5" s="26"/>
      <c r="F5" s="26"/>
      <c r="G5" s="26"/>
      <c r="H5" s="26"/>
      <c r="I5" s="26"/>
      <c r="J5" s="26"/>
      <c r="K5" s="26">
        <f>IF(SUM(C5:J5)=0,"",SUM(C5:J5))</f>
        <v>6</v>
      </c>
      <c r="L5" s="27">
        <f>IFERROR(RANK(K5,K$4:K$14,0),"")</f>
        <v>5</v>
      </c>
      <c r="M5" s="28">
        <v>12</v>
      </c>
      <c r="N5" s="26"/>
      <c r="O5" s="26"/>
      <c r="P5" s="26"/>
      <c r="Q5" s="26"/>
      <c r="R5" s="26"/>
      <c r="S5" s="26"/>
      <c r="T5" s="26"/>
      <c r="U5" s="26">
        <f>IF(SUM(M5:T5)=0,"",SUM(M5:T5))</f>
        <v>12</v>
      </c>
      <c r="V5" s="27">
        <f>IFERROR(RANK(U5,U$4:U$14,0),"")</f>
        <v>3</v>
      </c>
      <c r="W5" s="28">
        <v>15</v>
      </c>
      <c r="X5" s="26"/>
      <c r="Y5" s="26"/>
      <c r="Z5" s="26"/>
      <c r="AA5" s="26"/>
      <c r="AB5" s="26"/>
      <c r="AC5" s="26"/>
      <c r="AD5" s="26"/>
      <c r="AE5" s="26">
        <f>IF(SUM(W5:AD5)=0,"",SUM(W5:AD5))</f>
        <v>15</v>
      </c>
      <c r="AF5" s="27">
        <f>IFERROR(RANK(AE5,AE$4:AE$14,0),"")</f>
        <v>2</v>
      </c>
      <c r="AG5" s="28"/>
      <c r="AH5" s="25"/>
      <c r="AI5" s="25"/>
      <c r="AJ5" s="26"/>
      <c r="AK5" s="26"/>
      <c r="AL5" s="26"/>
      <c r="AM5" s="26"/>
      <c r="AN5" s="26"/>
      <c r="AO5" s="26" t="str">
        <f>IF(SUM(AG5:AN5)=0,"",SUM(AG5:AN5))</f>
        <v/>
      </c>
      <c r="AP5" s="27" t="str">
        <f>IFERROR(RANK(AO5,AO$4:AO$14,0),"")</f>
        <v/>
      </c>
      <c r="AQ5" s="28">
        <v>9</v>
      </c>
      <c r="AR5" s="26"/>
      <c r="AS5" s="26"/>
      <c r="AT5" s="26"/>
      <c r="AU5" s="26"/>
      <c r="AV5" s="26"/>
      <c r="AW5" s="26"/>
      <c r="AX5" s="26"/>
      <c r="AY5" s="26">
        <f>IF(SUM(AQ5:AX5)=0,"",SUM(AQ5:AX5))</f>
        <v>9</v>
      </c>
      <c r="AZ5" s="27"/>
      <c r="BA5" s="28">
        <f>IF((C5+M5+W5+AG5+AQ5)=0,"",C5+M5+W5+AG5+AQ5)</f>
        <v>42</v>
      </c>
      <c r="BB5" s="26" t="str">
        <f>IF((D5+N5+X5+AH5+AR5)=0,"",D5+N5+X5+AH5+AR5)</f>
        <v/>
      </c>
      <c r="BC5" s="26" t="str">
        <f>IF((E5+O5+Y5+AI5+AS5)=0,"",E5+O5+Y5+AI5+AS5)</f>
        <v/>
      </c>
      <c r="BD5" s="26" t="str">
        <f>IF((F5+P5+Z5+AJ5+AT5)=0,"",F5+P5+Z5+AJ5+AT5)</f>
        <v/>
      </c>
      <c r="BE5" s="26" t="str">
        <f>IF((G5+Q5+AA5+AK5+AU5)=0,"",G5+Q5+AA5+AK5+AU5)</f>
        <v/>
      </c>
      <c r="BF5" s="26" t="str">
        <f>IF((H5+R5+AB5+AL5+AV5)=0,"",H5+R5+AB5+AL5+AV5)</f>
        <v/>
      </c>
      <c r="BG5" s="26" t="str">
        <f>IF((I5+S5+AC5+AM5+AW5)=0,"",I5+S5+AC5+AM5+AW5)</f>
        <v/>
      </c>
      <c r="BH5" s="26" t="str">
        <f>IF((J5+T5+AD5+AN5+AX5)=0,"",J5+T5+AD5+AN5+AX5)</f>
        <v/>
      </c>
      <c r="BI5" s="26">
        <f>IF(SUM(BA5:BH5)=0,"",SUM(BA5:BH5))</f>
        <v>42</v>
      </c>
      <c r="BJ5" s="29">
        <f>IFERROR(RANK(BI5,BI$4:BI$14,0),"")</f>
        <v>2</v>
      </c>
    </row>
    <row r="6" spans="2:62" x14ac:dyDescent="0.3">
      <c r="B6" s="24" t="s">
        <v>12</v>
      </c>
      <c r="C6" s="25">
        <v>15</v>
      </c>
      <c r="D6" s="26"/>
      <c r="E6" s="26"/>
      <c r="F6" s="26"/>
      <c r="G6" s="26"/>
      <c r="H6" s="26"/>
      <c r="I6" s="26"/>
      <c r="J6" s="26"/>
      <c r="K6" s="26">
        <f>IF(SUM(C6:J6)=0,"",SUM(C6:J6))</f>
        <v>15</v>
      </c>
      <c r="L6" s="27">
        <f>IFERROR(RANK(K6,K$4:K$14,0),"")</f>
        <v>2</v>
      </c>
      <c r="M6" s="28">
        <v>15</v>
      </c>
      <c r="N6" s="26"/>
      <c r="O6" s="26"/>
      <c r="P6" s="26"/>
      <c r="Q6" s="26"/>
      <c r="R6" s="26"/>
      <c r="S6" s="26"/>
      <c r="T6" s="26"/>
      <c r="U6" s="26">
        <f>IF(SUM(M6:T6)=0,"",SUM(M6:T6))</f>
        <v>15</v>
      </c>
      <c r="V6" s="27">
        <f>IFERROR(RANK(U6,U$4:U$14,0),"")</f>
        <v>2</v>
      </c>
      <c r="W6" s="28">
        <v>9</v>
      </c>
      <c r="X6" s="26"/>
      <c r="Y6" s="26"/>
      <c r="Z6" s="26"/>
      <c r="AA6" s="26"/>
      <c r="AB6" s="26"/>
      <c r="AC6" s="26"/>
      <c r="AD6" s="26"/>
      <c r="AE6" s="26">
        <f>IF(SUM(W6:AD6)=0,"",SUM(W6:AD6))</f>
        <v>9</v>
      </c>
      <c r="AF6" s="27">
        <f>IFERROR(RANK(AE6,AE$4:AE$14,0),"")</f>
        <v>4</v>
      </c>
      <c r="AG6" s="28"/>
      <c r="AH6" s="25"/>
      <c r="AI6" s="25"/>
      <c r="AJ6" s="26"/>
      <c r="AK6" s="26"/>
      <c r="AL6" s="26"/>
      <c r="AM6" s="26"/>
      <c r="AN6" s="26"/>
      <c r="AO6" s="26" t="str">
        <f>IF(SUM(AG6:AN6)=0,"",SUM(AG6:AN6))</f>
        <v/>
      </c>
      <c r="AP6" s="27" t="str">
        <f>IFERROR(RANK(AO6,AO$4:AO$14,0),"")</f>
        <v/>
      </c>
      <c r="AQ6" s="28"/>
      <c r="AR6" s="26"/>
      <c r="AS6" s="26"/>
      <c r="AT6" s="26"/>
      <c r="AU6" s="26"/>
      <c r="AV6" s="26"/>
      <c r="AW6" s="26"/>
      <c r="AX6" s="26"/>
      <c r="AY6" s="26" t="str">
        <f>IF(SUM(AQ6:AX6)=0,"",SUM(AQ6:AX6))</f>
        <v/>
      </c>
      <c r="AZ6" s="27"/>
      <c r="BA6" s="28">
        <f>IF((C6+M6+W6+AG6+AQ6)=0,"",C6+M6+W6+AG6+AQ6)</f>
        <v>39</v>
      </c>
      <c r="BB6" s="26" t="str">
        <f>IF((D6+N6+X6+AH6+AR6)=0,"",D6+N6+X6+AH6+AR6)</f>
        <v/>
      </c>
      <c r="BC6" s="26" t="str">
        <f>IF((E6+O6+Y6+AI6+AS6)=0,"",E6+O6+Y6+AI6+AS6)</f>
        <v/>
      </c>
      <c r="BD6" s="26" t="str">
        <f>IF((F6+P6+Z6+AJ6+AT6)=0,"",F6+P6+Z6+AJ6+AT6)</f>
        <v/>
      </c>
      <c r="BE6" s="26" t="str">
        <f>IF((G6+Q6+AA6+AK6+AU6)=0,"",G6+Q6+AA6+AK6+AU6)</f>
        <v/>
      </c>
      <c r="BF6" s="26" t="str">
        <f>IF((H6+R6+AB6+AL6+AV6)=0,"",H6+R6+AB6+AL6+AV6)</f>
        <v/>
      </c>
      <c r="BG6" s="26" t="str">
        <f>IF((I6+S6+AC6+AM6+AW6)=0,"",I6+S6+AC6+AM6+AW6)</f>
        <v/>
      </c>
      <c r="BH6" s="26" t="str">
        <f>IF((J6+T6+AD6+AN6+AX6)=0,"",J6+T6+AD6+AN6+AX6)</f>
        <v/>
      </c>
      <c r="BI6" s="26">
        <f>IF(SUM(BA6:BH6)=0,"",SUM(BA6:BH6))</f>
        <v>39</v>
      </c>
      <c r="BJ6" s="29">
        <f>IFERROR(RANK(BI6,BI$4:BI$14,0),"")</f>
        <v>3</v>
      </c>
    </row>
    <row r="7" spans="2:62" x14ac:dyDescent="0.3">
      <c r="B7" s="24" t="s">
        <v>29</v>
      </c>
      <c r="C7" s="25">
        <v>9</v>
      </c>
      <c r="D7" s="26"/>
      <c r="E7" s="26"/>
      <c r="F7" s="26"/>
      <c r="G7" s="26"/>
      <c r="H7" s="26"/>
      <c r="I7" s="26"/>
      <c r="J7" s="26"/>
      <c r="K7" s="26">
        <f>IF(SUM(C7:J7)=0,"",SUM(C7:J7))</f>
        <v>9</v>
      </c>
      <c r="L7" s="27">
        <f>IFERROR(RANK(K7,K$4:K$14,0),"")</f>
        <v>4</v>
      </c>
      <c r="M7" s="28"/>
      <c r="N7" s="26"/>
      <c r="O7" s="26"/>
      <c r="P7" s="26"/>
      <c r="Q7" s="26"/>
      <c r="R7" s="26"/>
      <c r="S7" s="26"/>
      <c r="T7" s="26"/>
      <c r="U7" s="26" t="str">
        <f>IF(SUM(M7:T7)=0,"",SUM(M7:T7))</f>
        <v/>
      </c>
      <c r="V7" s="27" t="str">
        <f>IFERROR(RANK(U7,U$4:U$14,0),"")</f>
        <v/>
      </c>
      <c r="W7" s="28">
        <v>12</v>
      </c>
      <c r="X7" s="26"/>
      <c r="Y7" s="26"/>
      <c r="Z7" s="26"/>
      <c r="AA7" s="26"/>
      <c r="AB7" s="26"/>
      <c r="AC7" s="26"/>
      <c r="AD7" s="26"/>
      <c r="AE7" s="26">
        <f>IF(SUM(W7:AD7)=0,"",SUM(W7:AD7))</f>
        <v>12</v>
      </c>
      <c r="AF7" s="27">
        <f>IFERROR(RANK(AE7,AE$4:AE$14,0),"")</f>
        <v>3</v>
      </c>
      <c r="AG7" s="28"/>
      <c r="AH7" s="25"/>
      <c r="AI7" s="25"/>
      <c r="AJ7" s="26"/>
      <c r="AK7" s="26"/>
      <c r="AL7" s="26"/>
      <c r="AM7" s="26"/>
      <c r="AN7" s="26"/>
      <c r="AO7" s="26" t="str">
        <f>IF(SUM(AG7:AN7)=0,"",SUM(AG7:AN7))</f>
        <v/>
      </c>
      <c r="AP7" s="27" t="str">
        <f>IFERROR(RANK(AO7,AO$4:AO$14,0),"")</f>
        <v/>
      </c>
      <c r="AQ7" s="28">
        <v>18</v>
      </c>
      <c r="AR7" s="26"/>
      <c r="AS7" s="26"/>
      <c r="AT7" s="26"/>
      <c r="AU7" s="26"/>
      <c r="AV7" s="26"/>
      <c r="AW7" s="26"/>
      <c r="AX7" s="26"/>
      <c r="AY7" s="26">
        <f>IF(SUM(AQ7:AX7)=0,"",SUM(AQ7:AX7))</f>
        <v>18</v>
      </c>
      <c r="AZ7" s="27"/>
      <c r="BA7" s="28">
        <f>IF((C7+M7+W7+AG7+AQ7)=0,"",C7+M7+W7+AG7+AQ7)</f>
        <v>39</v>
      </c>
      <c r="BB7" s="26" t="str">
        <f>IF((D7+N7+X7+AH7+AR7)=0,"",D7+N7+X7+AH7+AR7)</f>
        <v/>
      </c>
      <c r="BC7" s="26" t="str">
        <f>IF((E7+O7+Y7+AI7+AS7)=0,"",E7+O7+Y7+AI7+AS7)</f>
        <v/>
      </c>
      <c r="BD7" s="26" t="str">
        <f>IF((F7+P7+Z7+AJ7+AT7)=0,"",F7+P7+Z7+AJ7+AT7)</f>
        <v/>
      </c>
      <c r="BE7" s="26" t="str">
        <f>IF((G7+Q7+AA7+AK7+AU7)=0,"",G7+Q7+AA7+AK7+AU7)</f>
        <v/>
      </c>
      <c r="BF7" s="26" t="str">
        <f>IF((H7+R7+AB7+AL7+AV7)=0,"",H7+R7+AB7+AL7+AV7)</f>
        <v/>
      </c>
      <c r="BG7" s="26" t="str">
        <f>IF((I7+S7+AC7+AM7+AW7)=0,"",I7+S7+AC7+AM7+AW7)</f>
        <v/>
      </c>
      <c r="BH7" s="26" t="str">
        <f>IF((J7+T7+AD7+AN7+AX7)=0,"",J7+T7+AD7+AN7+AX7)</f>
        <v/>
      </c>
      <c r="BI7" s="26">
        <f>IF(SUM(BA7:BH7)=0,"",SUM(BA7:BH7))</f>
        <v>39</v>
      </c>
      <c r="BJ7" s="29">
        <f>IFERROR(RANK(BI7,BI$4:BI$14,0),"")</f>
        <v>3</v>
      </c>
    </row>
    <row r="8" spans="2:62" x14ac:dyDescent="0.3">
      <c r="B8" s="24" t="s">
        <v>175</v>
      </c>
      <c r="C8" s="25">
        <v>12</v>
      </c>
      <c r="D8" s="26"/>
      <c r="E8" s="26"/>
      <c r="F8" s="26"/>
      <c r="G8" s="26"/>
      <c r="H8" s="26"/>
      <c r="I8" s="26"/>
      <c r="J8" s="26"/>
      <c r="K8" s="26">
        <f>IF(SUM(C8:J8)=0,"",SUM(C8:J8))</f>
        <v>12</v>
      </c>
      <c r="L8" s="27">
        <f>IFERROR(RANK(K8,K$4:K$14,0),"")</f>
        <v>3</v>
      </c>
      <c r="M8" s="28">
        <v>9</v>
      </c>
      <c r="N8" s="26"/>
      <c r="O8" s="26"/>
      <c r="P8" s="26"/>
      <c r="Q8" s="26"/>
      <c r="R8" s="26"/>
      <c r="S8" s="26"/>
      <c r="T8" s="26"/>
      <c r="U8" s="26">
        <f>IF(SUM(M8:T8)=0,"",SUM(M8:T8))</f>
        <v>9</v>
      </c>
      <c r="V8" s="27">
        <f>IFERROR(RANK(U8,U$4:U$14,0),"")</f>
        <v>4</v>
      </c>
      <c r="W8" s="28"/>
      <c r="X8" s="26"/>
      <c r="Y8" s="26"/>
      <c r="Z8" s="26"/>
      <c r="AA8" s="26"/>
      <c r="AB8" s="26"/>
      <c r="AC8" s="26"/>
      <c r="AD8" s="26"/>
      <c r="AE8" s="26" t="str">
        <f>IF(SUM(W8:AD8)=0,"",SUM(W8:AD8))</f>
        <v/>
      </c>
      <c r="AF8" s="27" t="str">
        <f>IFERROR(RANK(AE8,AE$4:AE$14,0),"")</f>
        <v/>
      </c>
      <c r="AG8" s="28"/>
      <c r="AH8" s="25"/>
      <c r="AI8" s="25"/>
      <c r="AJ8" s="26"/>
      <c r="AK8" s="26"/>
      <c r="AL8" s="26"/>
      <c r="AM8" s="26"/>
      <c r="AN8" s="26"/>
      <c r="AO8" s="26" t="str">
        <f>IF(SUM(AG8:AN8)=0,"",SUM(AG8:AN8))</f>
        <v/>
      </c>
      <c r="AP8" s="27" t="str">
        <f>IFERROR(RANK(AO8,AO$4:AO$14,0),"")</f>
        <v/>
      </c>
      <c r="AQ8" s="28"/>
      <c r="AR8" s="26"/>
      <c r="AS8" s="26"/>
      <c r="AT8" s="26"/>
      <c r="AU8" s="26"/>
      <c r="AV8" s="26"/>
      <c r="AW8" s="26"/>
      <c r="AX8" s="26"/>
      <c r="AY8" s="26" t="str">
        <f>IF(SUM(AQ8:AX8)=0,"",SUM(AQ8:AX8))</f>
        <v/>
      </c>
      <c r="AZ8" s="27"/>
      <c r="BA8" s="28">
        <f>IF((C8+M8+W8+AG8+AQ8)=0,"",C8+M8+W8+AG8+AQ8)</f>
        <v>21</v>
      </c>
      <c r="BB8" s="26" t="str">
        <f>IF((D8+N8+X8+AH8+AR8)=0,"",D8+N8+X8+AH8+AR8)</f>
        <v/>
      </c>
      <c r="BC8" s="26" t="str">
        <f>IF((E8+O8+Y8+AI8+AS8)=0,"",E8+O8+Y8+AI8+AS8)</f>
        <v/>
      </c>
      <c r="BD8" s="26" t="str">
        <f>IF((F8+P8+Z8+AJ8+AT8)=0,"",F8+P8+Z8+AJ8+AT8)</f>
        <v/>
      </c>
      <c r="BE8" s="26" t="str">
        <f>IF((G8+Q8+AA8+AK8+AU8)=0,"",G8+Q8+AA8+AK8+AU8)</f>
        <v/>
      </c>
      <c r="BF8" s="26" t="str">
        <f>IF((H8+R8+AB8+AL8+AV8)=0,"",H8+R8+AB8+AL8+AV8)</f>
        <v/>
      </c>
      <c r="BG8" s="26" t="str">
        <f>IF((I8+S8+AC8+AM8+AW8)=0,"",I8+S8+AC8+AM8+AW8)</f>
        <v/>
      </c>
      <c r="BH8" s="26" t="str">
        <f>IF((J8+T8+AD8+AN8+AX8)=0,"",J8+T8+AD8+AN8+AX8)</f>
        <v/>
      </c>
      <c r="BI8" s="26">
        <f>IF(SUM(BA8:BH8)=0,"",SUM(BA8:BH8))</f>
        <v>21</v>
      </c>
      <c r="BJ8" s="29">
        <f>IFERROR(RANK(BI8,BI$4:BI$14,0),"")</f>
        <v>5</v>
      </c>
    </row>
    <row r="9" spans="2:62" x14ac:dyDescent="0.3">
      <c r="B9" s="24" t="s">
        <v>27</v>
      </c>
      <c r="C9" s="25"/>
      <c r="D9" s="26"/>
      <c r="E9" s="26"/>
      <c r="F9" s="26"/>
      <c r="G9" s="26"/>
      <c r="H9" s="26"/>
      <c r="I9" s="26"/>
      <c r="J9" s="26"/>
      <c r="K9" s="26" t="str">
        <f>IF(SUM(C9:J9)=0,"",SUM(C9:J9))</f>
        <v/>
      </c>
      <c r="L9" s="27" t="str">
        <f>IFERROR(RANK(K9,K$4:K$14,0),"")</f>
        <v/>
      </c>
      <c r="M9" s="28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IFERROR(RANK(U9,U$4:U$14,0),"")</f>
        <v/>
      </c>
      <c r="W9" s="28">
        <v>3</v>
      </c>
      <c r="X9" s="26"/>
      <c r="Y9" s="26"/>
      <c r="Z9" s="26"/>
      <c r="AA9" s="26"/>
      <c r="AB9" s="26"/>
      <c r="AC9" s="26"/>
      <c r="AD9" s="26"/>
      <c r="AE9" s="26">
        <f>IF(SUM(W9:AD9)=0,"",SUM(W9:AD9))</f>
        <v>3</v>
      </c>
      <c r="AF9" s="27">
        <f>IFERROR(RANK(AE9,AE$4:AE$14,0),"")</f>
        <v>6</v>
      </c>
      <c r="AG9" s="28"/>
      <c r="AH9" s="25"/>
      <c r="AI9" s="25"/>
      <c r="AJ9" s="26"/>
      <c r="AK9" s="26"/>
      <c r="AL9" s="26"/>
      <c r="AM9" s="26"/>
      <c r="AN9" s="26"/>
      <c r="AO9" s="26" t="str">
        <f>IF(SUM(AG9:AN9)=0,"",SUM(AG9:AN9))</f>
        <v/>
      </c>
      <c r="AP9" s="27" t="str">
        <f>IFERROR(RANK(AO9,AO$4:AO$14,0),"")</f>
        <v/>
      </c>
      <c r="AQ9" s="28">
        <v>18</v>
      </c>
      <c r="AR9" s="26"/>
      <c r="AS9" s="26"/>
      <c r="AT9" s="26"/>
      <c r="AU9" s="26"/>
      <c r="AV9" s="26"/>
      <c r="AW9" s="26"/>
      <c r="AX9" s="26"/>
      <c r="AY9" s="26">
        <f>IF(SUM(AQ9:AX9)=0,"",SUM(AQ9:AX9))</f>
        <v>18</v>
      </c>
      <c r="AZ9" s="27"/>
      <c r="BA9" s="28">
        <f>IF((C9+M9+W9+AG9+AQ9)=0,"",C9+M9+W9+AG9+AQ9)</f>
        <v>21</v>
      </c>
      <c r="BB9" s="26" t="str">
        <f>IF((D9+N9+X9+AH9+AR9)=0,"",D9+N9+X9+AH9+AR9)</f>
        <v/>
      </c>
      <c r="BC9" s="26" t="str">
        <f>IF((E9+O9+Y9+AI9+AS9)=0,"",E9+O9+Y9+AI9+AS9)</f>
        <v/>
      </c>
      <c r="BD9" s="26" t="str">
        <f>IF((F9+P9+Z9+AJ9+AT9)=0,"",F9+P9+Z9+AJ9+AT9)</f>
        <v/>
      </c>
      <c r="BE9" s="26" t="str">
        <f>IF((G9+Q9+AA9+AK9+AU9)=0,"",G9+Q9+AA9+AK9+AU9)</f>
        <v/>
      </c>
      <c r="BF9" s="26" t="str">
        <f>IF((H9+R9+AB9+AL9+AV9)=0,"",H9+R9+AB9+AL9+AV9)</f>
        <v/>
      </c>
      <c r="BG9" s="26" t="str">
        <f>IF((I9+S9+AC9+AM9+AW9)=0,"",I9+S9+AC9+AM9+AW9)</f>
        <v/>
      </c>
      <c r="BH9" s="26" t="str">
        <f>IF((J9+T9+AD9+AN9+AX9)=0,"",J9+T9+AD9+AN9+AX9)</f>
        <v/>
      </c>
      <c r="BI9" s="26">
        <f>IF(SUM(BA9:BH9)=0,"",SUM(BA9:BH9))</f>
        <v>21</v>
      </c>
      <c r="BJ9" s="29">
        <f>IFERROR(RANK(BI9,BI$4:BI$14,0),"")</f>
        <v>5</v>
      </c>
    </row>
    <row r="10" spans="2:62" x14ac:dyDescent="0.3">
      <c r="B10" s="24" t="s">
        <v>28</v>
      </c>
      <c r="C10" s="25">
        <v>3</v>
      </c>
      <c r="D10" s="26"/>
      <c r="E10" s="26"/>
      <c r="F10" s="26"/>
      <c r="G10" s="26"/>
      <c r="H10" s="26"/>
      <c r="I10" s="26"/>
      <c r="J10" s="26"/>
      <c r="K10" s="26">
        <f>IF(SUM(C10:J10)=0,"",SUM(C10:J10))</f>
        <v>3</v>
      </c>
      <c r="L10" s="27">
        <f>IFERROR(RANK(K10,K$4:K$14,0),"")</f>
        <v>6</v>
      </c>
      <c r="M10" s="28">
        <v>6</v>
      </c>
      <c r="N10" s="26"/>
      <c r="O10" s="26"/>
      <c r="P10" s="26"/>
      <c r="Q10" s="26"/>
      <c r="R10" s="26"/>
      <c r="S10" s="26"/>
      <c r="T10" s="26"/>
      <c r="U10" s="26">
        <f>IF(SUM(M10:T10)=0,"",SUM(M10:T10))</f>
        <v>6</v>
      </c>
      <c r="V10" s="27">
        <f>IFERROR(RANK(U10,U$4:U$14,0),"")</f>
        <v>5</v>
      </c>
      <c r="W10" s="28"/>
      <c r="X10" s="26"/>
      <c r="Y10" s="26"/>
      <c r="Z10" s="26"/>
      <c r="AA10" s="26"/>
      <c r="AB10" s="26"/>
      <c r="AC10" s="26"/>
      <c r="AD10" s="26"/>
      <c r="AE10" s="26" t="str">
        <f>IF(SUM(W10:AD10)=0,"",SUM(W10:AD10))</f>
        <v/>
      </c>
      <c r="AF10" s="27" t="str">
        <f>IFERROR(RANK(AE10,AE$4:AE$14,0),"")</f>
        <v/>
      </c>
      <c r="AG10" s="28"/>
      <c r="AH10" s="25"/>
      <c r="AI10" s="25"/>
      <c r="AJ10" s="26"/>
      <c r="AK10" s="26"/>
      <c r="AL10" s="26"/>
      <c r="AM10" s="26"/>
      <c r="AN10" s="26"/>
      <c r="AO10" s="26" t="str">
        <f>IF(SUM(AG10:AN10)=0,"",SUM(AG10:AN10))</f>
        <v/>
      </c>
      <c r="AP10" s="27" t="str">
        <f>IFERROR(RANK(AO10,AO$4:AO$14,0),"")</f>
        <v/>
      </c>
      <c r="AQ10" s="28">
        <v>9</v>
      </c>
      <c r="AR10" s="26"/>
      <c r="AS10" s="26"/>
      <c r="AT10" s="26"/>
      <c r="AU10" s="26"/>
      <c r="AV10" s="26"/>
      <c r="AW10" s="26"/>
      <c r="AX10" s="26"/>
      <c r="AY10" s="26">
        <f>IF(SUM(AQ10:AX10)=0,"",SUM(AQ10:AX10))</f>
        <v>9</v>
      </c>
      <c r="AZ10" s="27"/>
      <c r="BA10" s="28">
        <f>IF((C10+M10+W10+AG10+AQ10)=0,"",C10+M10+W10+AG10+AQ10)</f>
        <v>18</v>
      </c>
      <c r="BB10" s="26" t="str">
        <f>IF((D10+N10+X10+AH10+AR10)=0,"",D10+N10+X10+AH10+AR10)</f>
        <v/>
      </c>
      <c r="BC10" s="26" t="str">
        <f>IF((E10+O10+Y10+AI10+AS10)=0,"",E10+O10+Y10+AI10+AS10)</f>
        <v/>
      </c>
      <c r="BD10" s="26" t="str">
        <f>IF((F10+P10+Z10+AJ10+AT10)=0,"",F10+P10+Z10+AJ10+AT10)</f>
        <v/>
      </c>
      <c r="BE10" s="26" t="str">
        <f>IF((G10+Q10+AA10+AK10+AU10)=0,"",G10+Q10+AA10+AK10+AU10)</f>
        <v/>
      </c>
      <c r="BF10" s="26" t="str">
        <f>IF((H10+R10+AB10+AL10+AV10)=0,"",H10+R10+AB10+AL10+AV10)</f>
        <v/>
      </c>
      <c r="BG10" s="26" t="str">
        <f>IF((I10+S10+AC10+AM10+AW10)=0,"",I10+S10+AC10+AM10+AW10)</f>
        <v/>
      </c>
      <c r="BH10" s="26" t="str">
        <f>IF((J10+T10+AD10+AN10+AX10)=0,"",J10+T10+AD10+AN10+AX10)</f>
        <v/>
      </c>
      <c r="BI10" s="26">
        <f>IF(SUM(BA10:BH10)=0,"",SUM(BA10:BH10))</f>
        <v>18</v>
      </c>
      <c r="BJ10" s="29">
        <f>IFERROR(RANK(BI10,BI$4:BI$14,0),"")</f>
        <v>7</v>
      </c>
    </row>
    <row r="11" spans="2:62" x14ac:dyDescent="0.3">
      <c r="B11" s="37" t="s">
        <v>159</v>
      </c>
      <c r="C11" s="25"/>
      <c r="D11" s="26"/>
      <c r="E11" s="26"/>
      <c r="F11" s="26"/>
      <c r="G11" s="26"/>
      <c r="H11" s="26"/>
      <c r="I11" s="26"/>
      <c r="J11" s="26"/>
      <c r="K11" s="26" t="str">
        <f>IF(SUM(C11:J11)=0,"",SUM(C11:J11))</f>
        <v/>
      </c>
      <c r="L11" s="27" t="str">
        <f>IFERROR(RANK(K11,K$4:K$14,0),"")</f>
        <v/>
      </c>
      <c r="M11" s="28"/>
      <c r="N11" s="26"/>
      <c r="O11" s="26"/>
      <c r="P11" s="26"/>
      <c r="Q11" s="26"/>
      <c r="R11" s="26"/>
      <c r="S11" s="26"/>
      <c r="T11" s="26"/>
      <c r="U11" s="26" t="str">
        <f>IF(SUM(M11:T11)=0,"",SUM(M11:T11))</f>
        <v/>
      </c>
      <c r="V11" s="27" t="str">
        <f>IFERROR(RANK(U11,U$4:U$14,0),"")</f>
        <v/>
      </c>
      <c r="W11" s="28"/>
      <c r="X11" s="26"/>
      <c r="Y11" s="26"/>
      <c r="Z11" s="26"/>
      <c r="AA11" s="26"/>
      <c r="AB11" s="26"/>
      <c r="AC11" s="26"/>
      <c r="AD11" s="26"/>
      <c r="AE11" s="26" t="str">
        <f>IF(SUM(W11:AD11)=0,"",SUM(W11:AD11))</f>
        <v/>
      </c>
      <c r="AF11" s="27" t="str">
        <f>IFERROR(RANK(AE11,AE$4:AE$14,0),"")</f>
        <v/>
      </c>
      <c r="AG11" s="28"/>
      <c r="AH11" s="25"/>
      <c r="AI11" s="25"/>
      <c r="AJ11" s="26"/>
      <c r="AK11" s="26"/>
      <c r="AL11" s="26"/>
      <c r="AM11" s="26"/>
      <c r="AN11" s="26"/>
      <c r="AO11" s="26" t="str">
        <f>IF(SUM(AG11:AN11)=0,"",SUM(AG11:AN11))</f>
        <v/>
      </c>
      <c r="AP11" s="27" t="str">
        <f>IFERROR(RANK(AO11,AO$4:AO$14,0),"")</f>
        <v/>
      </c>
      <c r="AQ11" s="28">
        <v>12</v>
      </c>
      <c r="AR11" s="26"/>
      <c r="AS11" s="26"/>
      <c r="AT11" s="26"/>
      <c r="AU11" s="26"/>
      <c r="AV11" s="26"/>
      <c r="AW11" s="26"/>
      <c r="AX11" s="26"/>
      <c r="AY11" s="26">
        <f>IF(SUM(AQ11:AX11)=0,"",SUM(AQ11:AX11))</f>
        <v>12</v>
      </c>
      <c r="AZ11" s="27"/>
      <c r="BA11" s="28">
        <f>IF((C11+M11+W11+AG11+AQ11)=0,"",C11+M11+W11+AG11+AQ11)</f>
        <v>12</v>
      </c>
      <c r="BB11" s="26" t="str">
        <f>IF((D11+N11+X11+AH11+AR11)=0,"",D11+N11+X11+AH11+AR11)</f>
        <v/>
      </c>
      <c r="BC11" s="26" t="str">
        <f>IF((E11+O11+Y11+AI11+AS11)=0,"",E11+O11+Y11+AI11+AS11)</f>
        <v/>
      </c>
      <c r="BD11" s="26" t="str">
        <f>IF((F11+P11+Z11+AJ11+AT11)=0,"",F11+P11+Z11+AJ11+AT11)</f>
        <v/>
      </c>
      <c r="BE11" s="26" t="str">
        <f>IF((G11+Q11+AA11+AK11+AU11)=0,"",G11+Q11+AA11+AK11+AU11)</f>
        <v/>
      </c>
      <c r="BF11" s="26" t="str">
        <f>IF((H11+R11+AB11+AL11+AV11)=0,"",H11+R11+AB11+AL11+AV11)</f>
        <v/>
      </c>
      <c r="BG11" s="26" t="str">
        <f>IF((I11+S11+AC11+AM11+AW11)=0,"",I11+S11+AC11+AM11+AW11)</f>
        <v/>
      </c>
      <c r="BH11" s="26" t="str">
        <f>IF((J11+T11+AD11+AN11+AX11)=0,"",J11+T11+AD11+AN11+AX11)</f>
        <v/>
      </c>
      <c r="BI11" s="26">
        <f>IF(SUM(BA11:BH11)=0,"",SUM(BA11:BH11))</f>
        <v>12</v>
      </c>
      <c r="BJ11" s="29">
        <f>IFERROR(RANK(BI11,BI$4:BI$14,0),"")</f>
        <v>8</v>
      </c>
    </row>
    <row r="12" spans="2:62" x14ac:dyDescent="0.3">
      <c r="B12" s="37" t="s">
        <v>154</v>
      </c>
      <c r="C12" s="25"/>
      <c r="D12" s="26"/>
      <c r="E12" s="26"/>
      <c r="F12" s="26"/>
      <c r="G12" s="26"/>
      <c r="H12" s="26"/>
      <c r="I12" s="26"/>
      <c r="J12" s="26"/>
      <c r="K12" s="26" t="str">
        <f>IF(SUM(C12:J12)=0,"",SUM(C12:J12))</f>
        <v/>
      </c>
      <c r="L12" s="27" t="str">
        <f>IFERROR(RANK(K12,K$4:K$14,0),"")</f>
        <v/>
      </c>
      <c r="M12" s="28"/>
      <c r="N12" s="26"/>
      <c r="O12" s="26"/>
      <c r="P12" s="26"/>
      <c r="Q12" s="26"/>
      <c r="R12" s="26"/>
      <c r="S12" s="26"/>
      <c r="T12" s="26"/>
      <c r="U12" s="26" t="str">
        <f>IF(SUM(M12:T12)=0,"",SUM(M12:T12))</f>
        <v/>
      </c>
      <c r="V12" s="27" t="str">
        <f>IFERROR(RANK(U12,U$4:U$14,0),"")</f>
        <v/>
      </c>
      <c r="W12" s="28"/>
      <c r="X12" s="26"/>
      <c r="Y12" s="26"/>
      <c r="Z12" s="26"/>
      <c r="AA12" s="26"/>
      <c r="AB12" s="26"/>
      <c r="AC12" s="26"/>
      <c r="AD12" s="26"/>
      <c r="AE12" s="26" t="str">
        <f>IF(SUM(W12:AD12)=0,"",SUM(W12:AD12))</f>
        <v/>
      </c>
      <c r="AF12" s="27" t="str">
        <f>IFERROR(RANK(AE12,AE$4:AE$14,0),"")</f>
        <v/>
      </c>
      <c r="AG12" s="28"/>
      <c r="AH12" s="25"/>
      <c r="AI12" s="25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IFERROR(RANK(AO12,AO$4:AO$14,0),"")</f>
        <v/>
      </c>
      <c r="AQ12" s="28">
        <v>12</v>
      </c>
      <c r="AR12" s="26"/>
      <c r="AS12" s="26"/>
      <c r="AT12" s="26"/>
      <c r="AU12" s="26"/>
      <c r="AV12" s="26"/>
      <c r="AW12" s="26"/>
      <c r="AX12" s="26"/>
      <c r="AY12" s="26">
        <f>IF(SUM(AQ12:AX12)=0,"",SUM(AQ12:AX12))</f>
        <v>12</v>
      </c>
      <c r="AZ12" s="27"/>
      <c r="BA12" s="28">
        <f>IF((C12+M12+W12+AG12+AQ12)=0,"",C12+M12+W12+AG12+AQ12)</f>
        <v>12</v>
      </c>
      <c r="BB12" s="26" t="str">
        <f>IF((D12+N12+X12+AH12+AR12)=0,"",D12+N12+X12+AH12+AR12)</f>
        <v/>
      </c>
      <c r="BC12" s="26" t="str">
        <f>IF((E12+O12+Y12+AI12+AS12)=0,"",E12+O12+Y12+AI12+AS12)</f>
        <v/>
      </c>
      <c r="BD12" s="26" t="str">
        <f>IF((F12+P12+Z12+AJ12+AT12)=0,"",F12+P12+Z12+AJ12+AT12)</f>
        <v/>
      </c>
      <c r="BE12" s="26" t="str">
        <f>IF((G12+Q12+AA12+AK12+AU12)=0,"",G12+Q12+AA12+AK12+AU12)</f>
        <v/>
      </c>
      <c r="BF12" s="26" t="str">
        <f>IF((H12+R12+AB12+AL12+AV12)=0,"",H12+R12+AB12+AL12+AV12)</f>
        <v/>
      </c>
      <c r="BG12" s="26" t="str">
        <f>IF((I12+S12+AC12+AM12+AW12)=0,"",I12+S12+AC12+AM12+AW12)</f>
        <v/>
      </c>
      <c r="BH12" s="26" t="str">
        <f>IF((J12+T12+AD12+AN12+AX12)=0,"",J12+T12+AD12+AN12+AX12)</f>
        <v/>
      </c>
      <c r="BI12" s="26">
        <f>IF(SUM(BA12:BH12)=0,"",SUM(BA12:BH12))</f>
        <v>12</v>
      </c>
      <c r="BJ12" s="29">
        <f>IFERROR(RANK(BI12,BI$4:BI$14,0),"")</f>
        <v>8</v>
      </c>
    </row>
    <row r="13" spans="2:62" x14ac:dyDescent="0.3">
      <c r="B13" s="37" t="s">
        <v>140</v>
      </c>
      <c r="C13" s="25"/>
      <c r="D13" s="26"/>
      <c r="E13" s="26"/>
      <c r="F13" s="26"/>
      <c r="G13" s="26"/>
      <c r="H13" s="26"/>
      <c r="I13" s="26"/>
      <c r="J13" s="26"/>
      <c r="K13" s="26" t="str">
        <f>IF(SUM(C13:J13)=0,"",SUM(C13:J13))</f>
        <v/>
      </c>
      <c r="L13" s="27" t="str">
        <f>IFERROR(RANK(K13,K$4:K$14,0),"")</f>
        <v/>
      </c>
      <c r="M13" s="28"/>
      <c r="N13" s="26"/>
      <c r="O13" s="26"/>
      <c r="P13" s="26"/>
      <c r="Q13" s="26"/>
      <c r="R13" s="26"/>
      <c r="S13" s="26"/>
      <c r="T13" s="26"/>
      <c r="U13" s="26" t="str">
        <f>IF(SUM(M13:T13)=0,"",SUM(M13:T13))</f>
        <v/>
      </c>
      <c r="V13" s="27" t="str">
        <f>IFERROR(RANK(U13,U$4:U$14,0),"")</f>
        <v/>
      </c>
      <c r="W13" s="28">
        <v>6</v>
      </c>
      <c r="X13" s="26"/>
      <c r="Y13" s="26"/>
      <c r="Z13" s="26"/>
      <c r="AA13" s="26"/>
      <c r="AB13" s="26"/>
      <c r="AC13" s="26"/>
      <c r="AD13" s="26"/>
      <c r="AE13" s="26">
        <f>IF(SUM(W13:AD13)=0,"",SUM(W13:AD13))</f>
        <v>6</v>
      </c>
      <c r="AF13" s="27">
        <f>IFERROR(RANK(AE13,AE$4:AE$14,0),"")</f>
        <v>5</v>
      </c>
      <c r="AG13" s="28"/>
      <c r="AH13" s="25"/>
      <c r="AI13" s="25"/>
      <c r="AJ13" s="26"/>
      <c r="AK13" s="26"/>
      <c r="AL13" s="26"/>
      <c r="AM13" s="26"/>
      <c r="AN13" s="26"/>
      <c r="AO13" s="26" t="str">
        <f>IF(SUM(AG13:AN13)=0,"",SUM(AG13:AN13))</f>
        <v/>
      </c>
      <c r="AP13" s="27" t="str">
        <f>IFERROR(RANK(AO13,AO$4:AO$14,0),"")</f>
        <v/>
      </c>
      <c r="AQ13" s="28"/>
      <c r="AR13" s="26"/>
      <c r="AS13" s="26"/>
      <c r="AT13" s="26"/>
      <c r="AU13" s="26"/>
      <c r="AV13" s="26"/>
      <c r="AW13" s="26"/>
      <c r="AX13" s="26"/>
      <c r="AY13" s="26" t="str">
        <f>IF(SUM(AQ13:AX13)=0,"",SUM(AQ13:AX13))</f>
        <v/>
      </c>
      <c r="AZ13" s="27"/>
      <c r="BA13" s="28">
        <f>IF((C13+M13+W13+AG13+AQ13)=0,"",C13+M13+W13+AG13+AQ13)</f>
        <v>6</v>
      </c>
      <c r="BB13" s="26" t="str">
        <f>IF((D13+N13+X13+AH13+AR13)=0,"",D13+N13+X13+AH13+AR13)</f>
        <v/>
      </c>
      <c r="BC13" s="26" t="str">
        <f>IF((E13+O13+Y13+AI13+AS13)=0,"",E13+O13+Y13+AI13+AS13)</f>
        <v/>
      </c>
      <c r="BD13" s="26" t="str">
        <f>IF((F13+P13+Z13+AJ13+AT13)=0,"",F13+P13+Z13+AJ13+AT13)</f>
        <v/>
      </c>
      <c r="BE13" s="26" t="str">
        <f>IF((G13+Q13+AA13+AK13+AU13)=0,"",G13+Q13+AA13+AK13+AU13)</f>
        <v/>
      </c>
      <c r="BF13" s="26" t="str">
        <f>IF((H13+R13+AB13+AL13+AV13)=0,"",H13+R13+AB13+AL13+AV13)</f>
        <v/>
      </c>
      <c r="BG13" s="26" t="str">
        <f>IF((I13+S13+AC13+AM13+AW13)=0,"",I13+S13+AC13+AM13+AW13)</f>
        <v/>
      </c>
      <c r="BH13" s="26" t="str">
        <f>IF((J13+T13+AD13+AN13+AX13)=0,"",J13+T13+AD13+AN13+AX13)</f>
        <v/>
      </c>
      <c r="BI13" s="26">
        <f>IF(SUM(BA13:BH13)=0,"",SUM(BA13:BH13))</f>
        <v>6</v>
      </c>
      <c r="BJ13" s="29">
        <f>IFERROR(RANK(BI13,BI$4:BI$14,0),"")</f>
        <v>10</v>
      </c>
    </row>
    <row r="14" spans="2:62" x14ac:dyDescent="0.3">
      <c r="B14" s="37" t="s">
        <v>134</v>
      </c>
      <c r="C14" s="25"/>
      <c r="D14" s="26"/>
      <c r="E14" s="26"/>
      <c r="F14" s="26"/>
      <c r="G14" s="26"/>
      <c r="H14" s="26"/>
      <c r="I14" s="26"/>
      <c r="J14" s="26"/>
      <c r="K14" s="26" t="str">
        <f>IF(SUM(C14:J14)=0,"",SUM(C14:J14))</f>
        <v/>
      </c>
      <c r="L14" s="27" t="str">
        <f>IFERROR(RANK(K14,K$4:K$14,0),"")</f>
        <v/>
      </c>
      <c r="M14" s="28">
        <v>3</v>
      </c>
      <c r="N14" s="26"/>
      <c r="O14" s="26"/>
      <c r="P14" s="26"/>
      <c r="Q14" s="26"/>
      <c r="R14" s="26"/>
      <c r="S14" s="26"/>
      <c r="T14" s="26"/>
      <c r="U14" s="26">
        <f>IF(SUM(M14:T14)=0,"",SUM(M14:T14))</f>
        <v>3</v>
      </c>
      <c r="V14" s="27">
        <f>IFERROR(RANK(U14,U$4:U$14,0),"")</f>
        <v>6</v>
      </c>
      <c r="W14" s="28"/>
      <c r="X14" s="26"/>
      <c r="Y14" s="26"/>
      <c r="Z14" s="26"/>
      <c r="AA14" s="26"/>
      <c r="AB14" s="26"/>
      <c r="AC14" s="26"/>
      <c r="AD14" s="26"/>
      <c r="AE14" s="26" t="str">
        <f>IF(SUM(W14:AD14)=0,"",SUM(W14:AD14))</f>
        <v/>
      </c>
      <c r="AF14" s="27" t="str">
        <f>IFERROR(RANK(AE14,AE$4:AE$14,0),"")</f>
        <v/>
      </c>
      <c r="AG14" s="28"/>
      <c r="AH14" s="25"/>
      <c r="AI14" s="25"/>
      <c r="AJ14" s="26"/>
      <c r="AK14" s="26"/>
      <c r="AL14" s="26"/>
      <c r="AM14" s="26"/>
      <c r="AN14" s="26"/>
      <c r="AO14" s="26" t="str">
        <f>IF(SUM(AG14:AN14)=0,"",SUM(AG14:AN14))</f>
        <v/>
      </c>
      <c r="AP14" s="27" t="str">
        <f>IFERROR(RANK(AO14,AO$4:AO$14,0),"")</f>
        <v/>
      </c>
      <c r="AQ14" s="28"/>
      <c r="AR14" s="26"/>
      <c r="AS14" s="26"/>
      <c r="AT14" s="26"/>
      <c r="AU14" s="26"/>
      <c r="AV14" s="26"/>
      <c r="AW14" s="26"/>
      <c r="AX14" s="26"/>
      <c r="AY14" s="26" t="str">
        <f>IF(SUM(AQ14:AX14)=0,"",SUM(AQ14:AX14))</f>
        <v/>
      </c>
      <c r="AZ14" s="27"/>
      <c r="BA14" s="28"/>
      <c r="BB14" s="26"/>
      <c r="BC14" s="26"/>
      <c r="BD14" s="26"/>
      <c r="BE14" s="26"/>
      <c r="BF14" s="26"/>
      <c r="BG14" s="26"/>
      <c r="BH14" s="26"/>
      <c r="BI14" s="26"/>
      <c r="BJ14" s="29"/>
    </row>
    <row r="15" spans="2:62" ht="14.5" thickBot="1" x14ac:dyDescent="0.35">
      <c r="B15" s="14" t="s">
        <v>162</v>
      </c>
      <c r="C15" s="12"/>
      <c r="D15" s="9"/>
      <c r="E15" s="9"/>
      <c r="F15" s="9"/>
      <c r="G15" s="9"/>
      <c r="H15" s="9"/>
      <c r="I15" s="9"/>
      <c r="J15" s="9"/>
      <c r="K15" s="9"/>
      <c r="L15" s="10"/>
      <c r="M15" s="8"/>
      <c r="N15" s="9"/>
      <c r="O15" s="9"/>
      <c r="P15" s="9"/>
      <c r="Q15" s="9"/>
      <c r="R15" s="9"/>
      <c r="S15" s="9"/>
      <c r="T15" s="9"/>
      <c r="U15" s="9"/>
      <c r="V15" s="11"/>
      <c r="W15" s="8"/>
      <c r="X15" s="9"/>
      <c r="Y15" s="9"/>
      <c r="Z15" s="9"/>
      <c r="AA15" s="9"/>
      <c r="AB15" s="9"/>
      <c r="AC15" s="9"/>
      <c r="AD15" s="9"/>
      <c r="AE15" s="9"/>
      <c r="AF15" s="11"/>
      <c r="AG15" s="8"/>
      <c r="AH15" s="12"/>
      <c r="AI15" s="12"/>
      <c r="AJ15" s="9"/>
      <c r="AK15" s="9"/>
      <c r="AL15" s="9"/>
      <c r="AM15" s="9"/>
      <c r="AN15" s="9"/>
      <c r="AO15" s="9"/>
      <c r="AP15" s="11"/>
      <c r="AQ15" s="8"/>
      <c r="AR15" s="9"/>
      <c r="AS15" s="9"/>
      <c r="AT15" s="9"/>
      <c r="AU15" s="9"/>
      <c r="AV15" s="9"/>
      <c r="AW15" s="9"/>
      <c r="AX15" s="9"/>
      <c r="AY15" s="9"/>
      <c r="AZ15" s="11"/>
      <c r="BA15" s="8"/>
      <c r="BB15" s="9"/>
      <c r="BC15" s="9"/>
      <c r="BD15" s="9"/>
      <c r="BE15" s="9"/>
      <c r="BF15" s="9"/>
      <c r="BG15" s="9"/>
      <c r="BH15" s="9"/>
      <c r="BI15" s="9"/>
      <c r="BJ15" s="13"/>
    </row>
    <row r="16" spans="2:62" ht="14.5" x14ac:dyDescent="0.35">
      <c r="B16" s="40" t="s">
        <v>125</v>
      </c>
    </row>
  </sheetData>
  <mergeCells count="6">
    <mergeCell ref="BA2:BJ2"/>
    <mergeCell ref="C2:L2"/>
    <mergeCell ref="M2:V2"/>
    <mergeCell ref="W2:AF2"/>
    <mergeCell ref="AG2:AP2"/>
    <mergeCell ref="AQ2:AZ2"/>
  </mergeCells>
  <pageMargins left="0.7" right="0.7" top="0.75" bottom="0.75" header="0.3" footer="0.3"/>
  <pageSetup scale="33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067D-3EEA-4B60-86A9-52F5961A5D90}">
  <sheetPr>
    <tabColor theme="9" tint="0.79998168889431442"/>
    <pageSetUpPr fitToPage="1"/>
  </sheetPr>
  <dimension ref="B1:BJ16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53" width="12" style="5" hidden="1" customWidth="1"/>
    <col min="54" max="57" width="11.54296875" style="3" hidden="1" customWidth="1"/>
    <col min="58" max="59" width="14" style="3" hidden="1" customWidth="1"/>
    <col min="60" max="60" width="15.54296875" style="3" hidden="1" customWidth="1"/>
    <col min="61" max="61" width="12" style="3" customWidth="1"/>
    <col min="62" max="62" width="12" style="6" customWidth="1"/>
    <col min="63" max="16384" width="9.453125" style="7"/>
  </cols>
  <sheetData>
    <row r="1" spans="2:62" ht="18.5" thickBot="1" x14ac:dyDescent="0.45">
      <c r="B1" s="1"/>
    </row>
    <row r="2" spans="2:62" ht="18" x14ac:dyDescent="0.4">
      <c r="B2" s="15" t="s">
        <v>126</v>
      </c>
      <c r="C2" s="42" t="s">
        <v>53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54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130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131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55</v>
      </c>
      <c r="AR2" s="43"/>
      <c r="AS2" s="43"/>
      <c r="AT2" s="43"/>
      <c r="AU2" s="43"/>
      <c r="AV2" s="43"/>
      <c r="AW2" s="43"/>
      <c r="AX2" s="43"/>
      <c r="AY2" s="43"/>
      <c r="AZ2" s="44"/>
      <c r="BA2" s="42" t="s">
        <v>124</v>
      </c>
      <c r="BB2" s="43"/>
      <c r="BC2" s="43"/>
      <c r="BD2" s="43"/>
      <c r="BE2" s="43"/>
      <c r="BF2" s="43"/>
      <c r="BG2" s="43"/>
      <c r="BH2" s="43"/>
      <c r="BI2" s="43"/>
      <c r="BJ2" s="44"/>
    </row>
    <row r="3" spans="2:6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60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92</v>
      </c>
      <c r="AR3" s="17" t="s">
        <v>93</v>
      </c>
      <c r="AS3" s="17" t="s">
        <v>94</v>
      </c>
      <c r="AT3" s="17" t="s">
        <v>95</v>
      </c>
      <c r="AU3" s="17" t="s">
        <v>96</v>
      </c>
      <c r="AV3" s="17" t="s">
        <v>97</v>
      </c>
      <c r="AW3" s="17" t="s">
        <v>98</v>
      </c>
      <c r="AX3" s="17" t="s">
        <v>99</v>
      </c>
      <c r="AY3" s="17" t="s">
        <v>100</v>
      </c>
      <c r="AZ3" s="36" t="s">
        <v>101</v>
      </c>
      <c r="BA3" s="16" t="s">
        <v>102</v>
      </c>
      <c r="BB3" s="17" t="s">
        <v>103</v>
      </c>
      <c r="BC3" s="17" t="s">
        <v>104</v>
      </c>
      <c r="BD3" s="17" t="s">
        <v>105</v>
      </c>
      <c r="BE3" s="17" t="s">
        <v>106</v>
      </c>
      <c r="BF3" s="17" t="s">
        <v>107</v>
      </c>
      <c r="BG3" s="17" t="s">
        <v>108</v>
      </c>
      <c r="BH3" s="17" t="s">
        <v>109</v>
      </c>
      <c r="BI3" s="17" t="s">
        <v>110</v>
      </c>
      <c r="BJ3" s="17" t="s">
        <v>111</v>
      </c>
    </row>
    <row r="4" spans="2:62" x14ac:dyDescent="0.3">
      <c r="B4" s="18" t="s">
        <v>8</v>
      </c>
      <c r="C4" s="19">
        <v>12</v>
      </c>
      <c r="D4" s="20"/>
      <c r="E4" s="20"/>
      <c r="F4" s="20"/>
      <c r="G4" s="20"/>
      <c r="H4" s="20"/>
      <c r="I4" s="20"/>
      <c r="J4" s="20"/>
      <c r="K4" s="20">
        <f>IF(SUM(C4:J4)=0,"",SUM(C4:J4))</f>
        <v>12</v>
      </c>
      <c r="L4" s="21">
        <f>IFERROR(RANK(K4,K$4:K$14,0),"")</f>
        <v>3</v>
      </c>
      <c r="M4" s="22">
        <v>18</v>
      </c>
      <c r="N4" s="20"/>
      <c r="O4" s="20"/>
      <c r="P4" s="20"/>
      <c r="Q4" s="20"/>
      <c r="R4" s="20"/>
      <c r="S4" s="20"/>
      <c r="T4" s="20"/>
      <c r="U4" s="20">
        <f>IF(SUM(M4:T4)=0,"",SUM(M4:T4))</f>
        <v>18</v>
      </c>
      <c r="V4" s="21">
        <f>IFERROR(RANK(U4,U$4:U$14,0),"")</f>
        <v>1</v>
      </c>
      <c r="W4" s="22">
        <v>15</v>
      </c>
      <c r="X4" s="20"/>
      <c r="Y4" s="20"/>
      <c r="Z4" s="20"/>
      <c r="AA4" s="20"/>
      <c r="AB4" s="20"/>
      <c r="AC4" s="20"/>
      <c r="AD4" s="20"/>
      <c r="AE4" s="20">
        <f>IF(SUM(W4:AD4)=0,"",SUM(W4:AD4))</f>
        <v>15</v>
      </c>
      <c r="AF4" s="21">
        <f>IFERROR(RANK(AE4,AE$4:AE$14,0),"")</f>
        <v>2</v>
      </c>
      <c r="AG4" s="22"/>
      <c r="AH4" s="19"/>
      <c r="AI4" s="19"/>
      <c r="AJ4" s="20"/>
      <c r="AK4" s="20"/>
      <c r="AL4" s="20"/>
      <c r="AM4" s="20"/>
      <c r="AN4" s="20"/>
      <c r="AO4" s="20" t="str">
        <f>IF(SUM(AG4:AN4)=0,"",SUM(AG4:AN4))</f>
        <v/>
      </c>
      <c r="AP4" s="21" t="str">
        <f>IFERROR(RANK(AO4,AO$4:AO$14,0),"")</f>
        <v/>
      </c>
      <c r="AQ4" s="22">
        <v>21</v>
      </c>
      <c r="AR4" s="20"/>
      <c r="AS4" s="20"/>
      <c r="AT4" s="20"/>
      <c r="AU4" s="20"/>
      <c r="AV4" s="20"/>
      <c r="AW4" s="20"/>
      <c r="AX4" s="20"/>
      <c r="AY4" s="20">
        <f>IF(SUM(AQ4:AX4)=0,"",SUM(AQ4:AX4))</f>
        <v>21</v>
      </c>
      <c r="AZ4" s="21"/>
      <c r="BA4" s="22">
        <f>IF((C4+M4+W4+AG4+AQ4)=0,"",C4+M4+W4+AG4+AQ4)</f>
        <v>66</v>
      </c>
      <c r="BB4" s="20" t="str">
        <f>IF((D4+N4+X4+AH4+AR4)=0,"",D4+N4+X4+AH4+AR4)</f>
        <v/>
      </c>
      <c r="BC4" s="20" t="str">
        <f>IF((E4+O4+Y4+AI4+AS4)=0,"",E4+O4+Y4+AI4+AS4)</f>
        <v/>
      </c>
      <c r="BD4" s="20" t="str">
        <f>IF((F4+P4+Z4+AJ4+AT4)=0,"",F4+P4+Z4+AJ4+AT4)</f>
        <v/>
      </c>
      <c r="BE4" s="20" t="str">
        <f>IF((G4+Q4+AA4+AK4+AU4)=0,"",G4+Q4+AA4+AK4+AU4)</f>
        <v/>
      </c>
      <c r="BF4" s="20" t="str">
        <f>IF((H4+R4+AB4+AL4+AV4)=0,"",H4+R4+AB4+AL4+AV4)</f>
        <v/>
      </c>
      <c r="BG4" s="20" t="str">
        <f>IF((I4+S4+AC4+AM4+AW4)=0,"",I4+S4+AC4+AM4+AW4)</f>
        <v/>
      </c>
      <c r="BH4" s="20" t="str">
        <f>IF((J4+T4+AD4+AN4+AX4)=0,"",J4+T4+AD4+AN4+AX4)</f>
        <v/>
      </c>
      <c r="BI4" s="20">
        <f>IF(SUM(BA4:BH4)=0,"",SUM(BA4:BH4))</f>
        <v>66</v>
      </c>
      <c r="BJ4" s="23">
        <f>IFERROR(RANK(BI4,BI$4:BI$14,0),"")</f>
        <v>1</v>
      </c>
    </row>
    <row r="5" spans="2:62" x14ac:dyDescent="0.3">
      <c r="B5" s="24" t="s">
        <v>14</v>
      </c>
      <c r="C5" s="25"/>
      <c r="D5" s="26"/>
      <c r="E5" s="26"/>
      <c r="F5" s="26"/>
      <c r="G5" s="26"/>
      <c r="H5" s="26"/>
      <c r="I5" s="26"/>
      <c r="J5" s="26"/>
      <c r="K5" s="26" t="str">
        <f>IF(SUM(C5:J5)=0,"",SUM(C5:J5))</f>
        <v/>
      </c>
      <c r="L5" s="27" t="str">
        <f>IFERROR(RANK(K5,K$4:K$14,0),"")</f>
        <v/>
      </c>
      <c r="M5" s="28">
        <v>15</v>
      </c>
      <c r="N5" s="26"/>
      <c r="O5" s="26"/>
      <c r="P5" s="26"/>
      <c r="Q5" s="26"/>
      <c r="R5" s="26"/>
      <c r="S5" s="26"/>
      <c r="T5" s="26"/>
      <c r="U5" s="26">
        <f>IF(SUM(M5:T5)=0,"",SUM(M5:T5))</f>
        <v>15</v>
      </c>
      <c r="V5" s="27">
        <f>IFERROR(RANK(U5,U$4:U$14,0),"")</f>
        <v>2</v>
      </c>
      <c r="W5" s="28">
        <v>18</v>
      </c>
      <c r="X5" s="26"/>
      <c r="Y5" s="26"/>
      <c r="Z5" s="26"/>
      <c r="AA5" s="26"/>
      <c r="AB5" s="26"/>
      <c r="AC5" s="26"/>
      <c r="AD5" s="26"/>
      <c r="AE5" s="26">
        <f>IF(SUM(W5:AD5)=0,"",SUM(W5:AD5))</f>
        <v>18</v>
      </c>
      <c r="AF5" s="27">
        <f>IFERROR(RANK(AE5,AE$4:AE$14,0),"")</f>
        <v>1</v>
      </c>
      <c r="AG5" s="28">
        <v>15</v>
      </c>
      <c r="AH5" s="25"/>
      <c r="AI5" s="25"/>
      <c r="AJ5" s="26"/>
      <c r="AK5" s="26"/>
      <c r="AL5" s="26"/>
      <c r="AM5" s="26"/>
      <c r="AN5" s="26"/>
      <c r="AO5" s="26">
        <f>IF(SUM(AG5:AN5)=0,"",SUM(AG5:AN5))</f>
        <v>15</v>
      </c>
      <c r="AP5" s="27">
        <f>IFERROR(RANK(AO5,AO$4:AO$14,0),"")</f>
        <v>2</v>
      </c>
      <c r="AQ5" s="28"/>
      <c r="AR5" s="26"/>
      <c r="AS5" s="26"/>
      <c r="AT5" s="26"/>
      <c r="AU5" s="26"/>
      <c r="AV5" s="26"/>
      <c r="AW5" s="26"/>
      <c r="AX5" s="26"/>
      <c r="AY5" s="26" t="str">
        <f>IF(SUM(AQ5:AX5)=0,"",SUM(AQ5:AX5))</f>
        <v/>
      </c>
      <c r="AZ5" s="27"/>
      <c r="BA5" s="28">
        <f>IF((C5+M5+W5+AG5+AQ5)=0,"",C5+M5+W5+AG5+AQ5)</f>
        <v>48</v>
      </c>
      <c r="BB5" s="26" t="str">
        <f>IF((D5+N5+X5+AH5+AR5)=0,"",D5+N5+X5+AH5+AR5)</f>
        <v/>
      </c>
      <c r="BC5" s="26" t="str">
        <f>IF((E5+O5+Y5+AI5+AS5)=0,"",E5+O5+Y5+AI5+AS5)</f>
        <v/>
      </c>
      <c r="BD5" s="26" t="str">
        <f>IF((F5+P5+Z5+AJ5+AT5)=0,"",F5+P5+Z5+AJ5+AT5)</f>
        <v/>
      </c>
      <c r="BE5" s="26" t="str">
        <f>IF((G5+Q5+AA5+AK5+AU5)=0,"",G5+Q5+AA5+AK5+AU5)</f>
        <v/>
      </c>
      <c r="BF5" s="26" t="str">
        <f>IF((H5+R5+AB5+AL5+AV5)=0,"",H5+R5+AB5+AL5+AV5)</f>
        <v/>
      </c>
      <c r="BG5" s="26" t="str">
        <f>IF((I5+S5+AC5+AM5+AW5)=0,"",I5+S5+AC5+AM5+AW5)</f>
        <v/>
      </c>
      <c r="BH5" s="26" t="str">
        <f>IF((J5+T5+AD5+AN5+AX5)=0,"",J5+T5+AD5+AN5+AX5)</f>
        <v/>
      </c>
      <c r="BI5" s="26">
        <f>IF(SUM(BA5:BH5)=0,"",SUM(BA5:BH5))</f>
        <v>48</v>
      </c>
      <c r="BJ5" s="29">
        <f>IFERROR(RANK(BI5,BI$4:BI$14,0),"")</f>
        <v>2</v>
      </c>
    </row>
    <row r="6" spans="2:62" x14ac:dyDescent="0.3">
      <c r="B6" s="24" t="s">
        <v>176</v>
      </c>
      <c r="C6" s="25">
        <v>18</v>
      </c>
      <c r="D6" s="26"/>
      <c r="E6" s="26"/>
      <c r="F6" s="26"/>
      <c r="G6" s="26"/>
      <c r="H6" s="26"/>
      <c r="I6" s="26"/>
      <c r="J6" s="26"/>
      <c r="K6" s="26">
        <f>IF(SUM(C6:J6)=0,"",SUM(C6:J6))</f>
        <v>18</v>
      </c>
      <c r="L6" s="27">
        <f>IFERROR(RANK(K6,K$4:K$14,0),"")</f>
        <v>1</v>
      </c>
      <c r="M6" s="28">
        <v>12</v>
      </c>
      <c r="N6" s="26"/>
      <c r="O6" s="26"/>
      <c r="P6" s="26"/>
      <c r="Q6" s="26"/>
      <c r="R6" s="26"/>
      <c r="S6" s="26"/>
      <c r="T6" s="26"/>
      <c r="U6" s="26">
        <f>IF(SUM(M6:T6)=0,"",SUM(M6:T6))</f>
        <v>12</v>
      </c>
      <c r="V6" s="27">
        <f>IFERROR(RANK(U6,U$4:U$14,0),"")</f>
        <v>3</v>
      </c>
      <c r="W6" s="28"/>
      <c r="X6" s="26"/>
      <c r="Y6" s="26"/>
      <c r="Z6" s="26"/>
      <c r="AA6" s="26"/>
      <c r="AB6" s="26"/>
      <c r="AC6" s="26"/>
      <c r="AD6" s="26"/>
      <c r="AE6" s="26" t="str">
        <f>IF(SUM(W6:AD6)=0,"",SUM(W6:AD6))</f>
        <v/>
      </c>
      <c r="AF6" s="27" t="str">
        <f>IFERROR(RANK(AE6,AE$4:AE$14,0),"")</f>
        <v/>
      </c>
      <c r="AG6" s="28">
        <v>6</v>
      </c>
      <c r="AH6" s="25"/>
      <c r="AI6" s="25"/>
      <c r="AJ6" s="26"/>
      <c r="AK6" s="26"/>
      <c r="AL6" s="26"/>
      <c r="AM6" s="26"/>
      <c r="AN6" s="26"/>
      <c r="AO6" s="26">
        <f>IF(SUM(AG6:AN6)=0,"",SUM(AG6:AN6))</f>
        <v>6</v>
      </c>
      <c r="AP6" s="27">
        <f>IFERROR(RANK(AO6,AO$4:AO$14,0),"")</f>
        <v>5</v>
      </c>
      <c r="AQ6" s="28"/>
      <c r="AR6" s="26"/>
      <c r="AS6" s="26"/>
      <c r="AT6" s="26"/>
      <c r="AU6" s="26"/>
      <c r="AV6" s="26"/>
      <c r="AW6" s="26"/>
      <c r="AX6" s="26"/>
      <c r="AY6" s="26" t="str">
        <f>IF(SUM(AQ6:AX6)=0,"",SUM(AQ6:AX6))</f>
        <v/>
      </c>
      <c r="AZ6" s="27"/>
      <c r="BA6" s="28">
        <f>IF((C6+M6+W6+AG6+AQ6)=0,"",C6+M6+W6+AG6+AQ6)</f>
        <v>36</v>
      </c>
      <c r="BB6" s="26" t="str">
        <f>IF((D6+N6+X6+AH6+AR6)=0,"",D6+N6+X6+AH6+AR6)</f>
        <v/>
      </c>
      <c r="BC6" s="26" t="str">
        <f>IF((E6+O6+Y6+AI6+AS6)=0,"",E6+O6+Y6+AI6+AS6)</f>
        <v/>
      </c>
      <c r="BD6" s="26" t="str">
        <f>IF((F6+P6+Z6+AJ6+AT6)=0,"",F6+P6+Z6+AJ6+AT6)</f>
        <v/>
      </c>
      <c r="BE6" s="26" t="str">
        <f>IF((G6+Q6+AA6+AK6+AU6)=0,"",G6+Q6+AA6+AK6+AU6)</f>
        <v/>
      </c>
      <c r="BF6" s="26" t="str">
        <f>IF((H6+R6+AB6+AL6+AV6)=0,"",H6+R6+AB6+AL6+AV6)</f>
        <v/>
      </c>
      <c r="BG6" s="26" t="str">
        <f>IF((I6+S6+AC6+AM6+AW6)=0,"",I6+S6+AC6+AM6+AW6)</f>
        <v/>
      </c>
      <c r="BH6" s="26" t="str">
        <f>IF((J6+T6+AD6+AN6+AX6)=0,"",J6+T6+AD6+AN6+AX6)</f>
        <v/>
      </c>
      <c r="BI6" s="26">
        <f>IF(SUM(BA6:BH6)=0,"",SUM(BA6:BH6))</f>
        <v>36</v>
      </c>
      <c r="BJ6" s="29">
        <f>IFERROR(RANK(BI6,BI$4:BI$14,0),"")</f>
        <v>3</v>
      </c>
    </row>
    <row r="7" spans="2:62" x14ac:dyDescent="0.3">
      <c r="B7" s="24" t="s">
        <v>38</v>
      </c>
      <c r="C7" s="25">
        <v>9</v>
      </c>
      <c r="D7" s="26"/>
      <c r="E7" s="26"/>
      <c r="F7" s="26"/>
      <c r="G7" s="26"/>
      <c r="H7" s="26"/>
      <c r="I7" s="26"/>
      <c r="J7" s="26"/>
      <c r="K7" s="26">
        <f>IF(SUM(C7:J7)=0,"",SUM(C7:J7))</f>
        <v>9</v>
      </c>
      <c r="L7" s="27">
        <f>IFERROR(RANK(K7,K$4:K$14,0),"")</f>
        <v>4</v>
      </c>
      <c r="M7" s="28"/>
      <c r="N7" s="26"/>
      <c r="O7" s="26"/>
      <c r="P7" s="26"/>
      <c r="Q7" s="26"/>
      <c r="R7" s="26"/>
      <c r="S7" s="26"/>
      <c r="T7" s="26"/>
      <c r="U7" s="26" t="str">
        <f>IF(SUM(M7:T7)=0,"",SUM(M7:T7))</f>
        <v/>
      </c>
      <c r="V7" s="27" t="str">
        <f>IFERROR(RANK(U7,U$4:U$14,0),"")</f>
        <v/>
      </c>
      <c r="W7" s="28">
        <v>9</v>
      </c>
      <c r="X7" s="26"/>
      <c r="Y7" s="26"/>
      <c r="Z7" s="26"/>
      <c r="AA7" s="26"/>
      <c r="AB7" s="26"/>
      <c r="AC7" s="26"/>
      <c r="AD7" s="26"/>
      <c r="AE7" s="26">
        <f>IF(SUM(W7:AD7)=0,"",SUM(W7:AD7))</f>
        <v>9</v>
      </c>
      <c r="AF7" s="27">
        <f>IFERROR(RANK(AE7,AE$4:AE$14,0),"")</f>
        <v>4</v>
      </c>
      <c r="AG7" s="28">
        <v>18</v>
      </c>
      <c r="AH7" s="25"/>
      <c r="AI7" s="25"/>
      <c r="AJ7" s="26"/>
      <c r="AK7" s="26"/>
      <c r="AL7" s="26"/>
      <c r="AM7" s="26"/>
      <c r="AN7" s="26"/>
      <c r="AO7" s="26">
        <f>IF(SUM(AG7:AN7)=0,"",SUM(AG7:AN7))</f>
        <v>18</v>
      </c>
      <c r="AP7" s="27">
        <f>IFERROR(RANK(AO7,AO$4:AO$14,0),"")</f>
        <v>1</v>
      </c>
      <c r="AQ7" s="28"/>
      <c r="AR7" s="26"/>
      <c r="AS7" s="26"/>
      <c r="AT7" s="26"/>
      <c r="AU7" s="26"/>
      <c r="AV7" s="26"/>
      <c r="AW7" s="26"/>
      <c r="AX7" s="26"/>
      <c r="AY7" s="26" t="str">
        <f>IF(SUM(AQ7:AX7)=0,"",SUM(AQ7:AX7))</f>
        <v/>
      </c>
      <c r="AZ7" s="27"/>
      <c r="BA7" s="28">
        <f>IF((C7+M7+W7+AG7+AQ7)=0,"",C7+M7+W7+AG7+AQ7)</f>
        <v>36</v>
      </c>
      <c r="BB7" s="26" t="str">
        <f>IF((D7+N7+X7+AH7+AR7)=0,"",D7+N7+X7+AH7+AR7)</f>
        <v/>
      </c>
      <c r="BC7" s="26" t="str">
        <f>IF((E7+O7+Y7+AI7+AS7)=0,"",E7+O7+Y7+AI7+AS7)</f>
        <v/>
      </c>
      <c r="BD7" s="26" t="str">
        <f>IF((F7+P7+Z7+AJ7+AT7)=0,"",F7+P7+Z7+AJ7+AT7)</f>
        <v/>
      </c>
      <c r="BE7" s="26" t="str">
        <f>IF((G7+Q7+AA7+AK7+AU7)=0,"",G7+Q7+AA7+AK7+AU7)</f>
        <v/>
      </c>
      <c r="BF7" s="26" t="str">
        <f>IF((H7+R7+AB7+AL7+AV7)=0,"",H7+R7+AB7+AL7+AV7)</f>
        <v/>
      </c>
      <c r="BG7" s="26" t="str">
        <f>IF((I7+S7+AC7+AM7+AW7)=0,"",I7+S7+AC7+AM7+AW7)</f>
        <v/>
      </c>
      <c r="BH7" s="26" t="str">
        <f>IF((J7+T7+AD7+AN7+AX7)=0,"",J7+T7+AD7+AN7+AX7)</f>
        <v/>
      </c>
      <c r="BI7" s="26">
        <f>IF(SUM(BA7:BH7)=0,"",SUM(BA7:BH7))</f>
        <v>36</v>
      </c>
      <c r="BJ7" s="29">
        <f>IFERROR(RANK(BI7,BI$4:BI$14,0),"")</f>
        <v>3</v>
      </c>
    </row>
    <row r="8" spans="2:62" x14ac:dyDescent="0.3">
      <c r="B8" s="24" t="s">
        <v>7</v>
      </c>
      <c r="C8" s="25">
        <v>15</v>
      </c>
      <c r="D8" s="26"/>
      <c r="E8" s="26"/>
      <c r="F8" s="26"/>
      <c r="G8" s="26"/>
      <c r="H8" s="26"/>
      <c r="I8" s="26"/>
      <c r="J8" s="26"/>
      <c r="K8" s="26">
        <f>IF(SUM(C8:J8)=0,"",SUM(C8:J8))</f>
        <v>15</v>
      </c>
      <c r="L8" s="27">
        <f>IFERROR(RANK(K8,K$4:K$14,0),"")</f>
        <v>2</v>
      </c>
      <c r="M8" s="28"/>
      <c r="N8" s="26"/>
      <c r="O8" s="26"/>
      <c r="P8" s="26"/>
      <c r="Q8" s="26"/>
      <c r="R8" s="26"/>
      <c r="S8" s="26"/>
      <c r="T8" s="26"/>
      <c r="U8" s="26" t="str">
        <f>IF(SUM(M8:T8)=0,"",SUM(M8:T8))</f>
        <v/>
      </c>
      <c r="V8" s="27" t="str">
        <f>IFERROR(RANK(U8,U$4:U$14,0),"")</f>
        <v/>
      </c>
      <c r="W8" s="28"/>
      <c r="X8" s="26"/>
      <c r="Y8" s="26"/>
      <c r="Z8" s="26"/>
      <c r="AA8" s="26"/>
      <c r="AB8" s="26"/>
      <c r="AC8" s="26"/>
      <c r="AD8" s="26"/>
      <c r="AE8" s="26" t="str">
        <f>IF(SUM(W8:AD8)=0,"",SUM(W8:AD8))</f>
        <v/>
      </c>
      <c r="AF8" s="27" t="str">
        <f>IFERROR(RANK(AE8,AE$4:AE$14,0),"")</f>
        <v/>
      </c>
      <c r="AG8" s="28">
        <v>9</v>
      </c>
      <c r="AH8" s="25"/>
      <c r="AI8" s="25"/>
      <c r="AJ8" s="26"/>
      <c r="AK8" s="26"/>
      <c r="AL8" s="26"/>
      <c r="AM8" s="26"/>
      <c r="AN8" s="26"/>
      <c r="AO8" s="26">
        <f>IF(SUM(AG8:AN8)=0,"",SUM(AG8:AN8))</f>
        <v>9</v>
      </c>
      <c r="AP8" s="27">
        <f>IFERROR(RANK(AO8,AO$4:AO$14,0),"")</f>
        <v>4</v>
      </c>
      <c r="AQ8" s="28"/>
      <c r="AR8" s="26"/>
      <c r="AS8" s="26"/>
      <c r="AT8" s="26"/>
      <c r="AU8" s="26"/>
      <c r="AV8" s="26"/>
      <c r="AW8" s="26"/>
      <c r="AX8" s="26"/>
      <c r="AY8" s="26" t="str">
        <f>IF(SUM(AQ8:AX8)=0,"",SUM(AQ8:AX8))</f>
        <v/>
      </c>
      <c r="AZ8" s="27"/>
      <c r="BA8" s="28">
        <f>IF((C8+M8+W8+AG8+AQ8)=0,"",C8+M8+W8+AG8+AQ8)</f>
        <v>24</v>
      </c>
      <c r="BB8" s="26" t="str">
        <f>IF((D8+N8+X8+AH8+AR8)=0,"",D8+N8+X8+AH8+AR8)</f>
        <v/>
      </c>
      <c r="BC8" s="26" t="str">
        <f>IF((E8+O8+Y8+AI8+AS8)=0,"",E8+O8+Y8+AI8+AS8)</f>
        <v/>
      </c>
      <c r="BD8" s="26" t="str">
        <f>IF((F8+P8+Z8+AJ8+AT8)=0,"",F8+P8+Z8+AJ8+AT8)</f>
        <v/>
      </c>
      <c r="BE8" s="26" t="str">
        <f>IF((G8+Q8+AA8+AK8+AU8)=0,"",G8+Q8+AA8+AK8+AU8)</f>
        <v/>
      </c>
      <c r="BF8" s="26" t="str">
        <f>IF((H8+R8+AB8+AL8+AV8)=0,"",H8+R8+AB8+AL8+AV8)</f>
        <v/>
      </c>
      <c r="BG8" s="26" t="str">
        <f>IF((I8+S8+AC8+AM8+AW8)=0,"",I8+S8+AC8+AM8+AW8)</f>
        <v/>
      </c>
      <c r="BH8" s="26" t="str">
        <f>IF((J8+T8+AD8+AN8+AX8)=0,"",J8+T8+AD8+AN8+AX8)</f>
        <v/>
      </c>
      <c r="BI8" s="26">
        <f>IF(SUM(BA8:BH8)=0,"",SUM(BA8:BH8))</f>
        <v>24</v>
      </c>
      <c r="BJ8" s="29">
        <f>IFERROR(RANK(BI8,BI$4:BI$14,0),"")</f>
        <v>5</v>
      </c>
    </row>
    <row r="9" spans="2:62" x14ac:dyDescent="0.3">
      <c r="B9" s="24" t="s">
        <v>26</v>
      </c>
      <c r="C9" s="25">
        <v>6</v>
      </c>
      <c r="D9" s="26"/>
      <c r="E9" s="26"/>
      <c r="F9" s="26"/>
      <c r="G9" s="26"/>
      <c r="H9" s="26"/>
      <c r="I9" s="26"/>
      <c r="J9" s="26"/>
      <c r="K9" s="26">
        <f>IF(SUM(C9:J9)=0,"",SUM(C9:J9))</f>
        <v>6</v>
      </c>
      <c r="L9" s="27">
        <f>IFERROR(RANK(K9,K$4:K$14,0),"")</f>
        <v>5</v>
      </c>
      <c r="M9" s="28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IFERROR(RANK(U9,U$4:U$14,0),"")</f>
        <v/>
      </c>
      <c r="W9" s="28"/>
      <c r="X9" s="26"/>
      <c r="Y9" s="26"/>
      <c r="Z9" s="26"/>
      <c r="AA9" s="26"/>
      <c r="AB9" s="26"/>
      <c r="AC9" s="26"/>
      <c r="AD9" s="26"/>
      <c r="AE9" s="26" t="str">
        <f>IF(SUM(W9:AD9)=0,"",SUM(W9:AD9))</f>
        <v/>
      </c>
      <c r="AF9" s="27" t="str">
        <f>IFERROR(RANK(AE9,AE$4:AE$14,0),"")</f>
        <v/>
      </c>
      <c r="AG9" s="28">
        <v>12</v>
      </c>
      <c r="AH9" s="25"/>
      <c r="AI9" s="25"/>
      <c r="AJ9" s="26"/>
      <c r="AK9" s="26"/>
      <c r="AL9" s="26"/>
      <c r="AM9" s="26"/>
      <c r="AN9" s="26"/>
      <c r="AO9" s="26">
        <f>IF(SUM(AG9:AN9)=0,"",SUM(AG9:AN9))</f>
        <v>12</v>
      </c>
      <c r="AP9" s="27">
        <f>IFERROR(RANK(AO9,AO$4:AO$14,0),"")</f>
        <v>3</v>
      </c>
      <c r="AQ9" s="28"/>
      <c r="AR9" s="26"/>
      <c r="AS9" s="26"/>
      <c r="AT9" s="26"/>
      <c r="AU9" s="26"/>
      <c r="AV9" s="26"/>
      <c r="AW9" s="26"/>
      <c r="AX9" s="26"/>
      <c r="AY9" s="26" t="str">
        <f>IF(SUM(AQ9:AX9)=0,"",SUM(AQ9:AX9))</f>
        <v/>
      </c>
      <c r="AZ9" s="27"/>
      <c r="BA9" s="28">
        <f>IF((C9+M9+W9+AG9+AQ9)=0,"",C9+M9+W9+AG9+AQ9)</f>
        <v>18</v>
      </c>
      <c r="BB9" s="26" t="str">
        <f>IF((D9+N9+X9+AH9+AR9)=0,"",D9+N9+X9+AH9+AR9)</f>
        <v/>
      </c>
      <c r="BC9" s="26" t="str">
        <f>IF((E9+O9+Y9+AI9+AS9)=0,"",E9+O9+Y9+AI9+AS9)</f>
        <v/>
      </c>
      <c r="BD9" s="26" t="str">
        <f>IF((F9+P9+Z9+AJ9+AT9)=0,"",F9+P9+Z9+AJ9+AT9)</f>
        <v/>
      </c>
      <c r="BE9" s="26" t="str">
        <f>IF((G9+Q9+AA9+AK9+AU9)=0,"",G9+Q9+AA9+AK9+AU9)</f>
        <v/>
      </c>
      <c r="BF9" s="26" t="str">
        <f>IF((H9+R9+AB9+AL9+AV9)=0,"",H9+R9+AB9+AL9+AV9)</f>
        <v/>
      </c>
      <c r="BG9" s="26" t="str">
        <f>IF((I9+S9+AC9+AM9+AW9)=0,"",I9+S9+AC9+AM9+AW9)</f>
        <v/>
      </c>
      <c r="BH9" s="26" t="str">
        <f>IF((J9+T9+AD9+AN9+AX9)=0,"",J9+T9+AD9+AN9+AX9)</f>
        <v/>
      </c>
      <c r="BI9" s="26">
        <f>IF(SUM(BA9:BH9)=0,"",SUM(BA9:BH9))</f>
        <v>18</v>
      </c>
      <c r="BJ9" s="29">
        <f>IFERROR(RANK(BI9,BI$4:BI$14,0),"")</f>
        <v>6</v>
      </c>
    </row>
    <row r="10" spans="2:62" x14ac:dyDescent="0.3">
      <c r="B10" s="37" t="s">
        <v>177</v>
      </c>
      <c r="C10" s="25"/>
      <c r="D10" s="26"/>
      <c r="E10" s="26"/>
      <c r="F10" s="26"/>
      <c r="G10" s="26"/>
      <c r="H10" s="26"/>
      <c r="I10" s="26"/>
      <c r="J10" s="26"/>
      <c r="K10" s="26" t="str">
        <f>IF(SUM(C10:J10)=0,"",SUM(C10:J10))</f>
        <v/>
      </c>
      <c r="L10" s="27" t="str">
        <f>IFERROR(RANK(K10,K$4:K$14,0),"")</f>
        <v/>
      </c>
      <c r="M10" s="28"/>
      <c r="N10" s="26"/>
      <c r="O10" s="26"/>
      <c r="P10" s="26"/>
      <c r="Q10" s="26"/>
      <c r="R10" s="26"/>
      <c r="S10" s="26"/>
      <c r="T10" s="26"/>
      <c r="U10" s="26" t="str">
        <f>IF(SUM(M10:T10)=0,"",SUM(M10:T10))</f>
        <v/>
      </c>
      <c r="V10" s="27" t="str">
        <f>IFERROR(RANK(U10,U$4:U$14,0),"")</f>
        <v/>
      </c>
      <c r="W10" s="28">
        <v>12</v>
      </c>
      <c r="X10" s="26"/>
      <c r="Y10" s="26"/>
      <c r="Z10" s="26"/>
      <c r="AA10" s="26"/>
      <c r="AB10" s="26"/>
      <c r="AC10" s="26"/>
      <c r="AD10" s="26"/>
      <c r="AE10" s="26">
        <f>IF(SUM(W10:AD10)=0,"",SUM(W10:AD10))</f>
        <v>12</v>
      </c>
      <c r="AF10" s="27">
        <f>IFERROR(RANK(AE10,AE$4:AE$14,0),"")</f>
        <v>3</v>
      </c>
      <c r="AG10" s="28"/>
      <c r="AH10" s="25"/>
      <c r="AI10" s="25"/>
      <c r="AJ10" s="26"/>
      <c r="AK10" s="26"/>
      <c r="AL10" s="26"/>
      <c r="AM10" s="26"/>
      <c r="AN10" s="26"/>
      <c r="AO10" s="26" t="str">
        <f>IF(SUM(AG10:AN10)=0,"",SUM(AG10:AN10))</f>
        <v/>
      </c>
      <c r="AP10" s="27" t="str">
        <f>IFERROR(RANK(AO10,AO$4:AO$14,0),"")</f>
        <v/>
      </c>
      <c r="AQ10" s="28"/>
      <c r="AR10" s="26"/>
      <c r="AS10" s="26"/>
      <c r="AT10" s="26"/>
      <c r="AU10" s="26"/>
      <c r="AV10" s="26"/>
      <c r="AW10" s="26"/>
      <c r="AX10" s="26"/>
      <c r="AY10" s="26" t="str">
        <f>IF(SUM(AQ10:AX10)=0,"",SUM(AQ10:AX10))</f>
        <v/>
      </c>
      <c r="AZ10" s="27"/>
      <c r="BA10" s="28">
        <f>IF((C10+M10+W10+AG10+AQ10)=0,"",C10+M10+W10+AG10+AQ10)</f>
        <v>12</v>
      </c>
      <c r="BB10" s="26" t="str">
        <f>IF((D10+N10+X10+AH10+AR10)=0,"",D10+N10+X10+AH10+AR10)</f>
        <v/>
      </c>
      <c r="BC10" s="26" t="str">
        <f>IF((E10+O10+Y10+AI10+AS10)=0,"",E10+O10+Y10+AI10+AS10)</f>
        <v/>
      </c>
      <c r="BD10" s="26" t="str">
        <f>IF((F10+P10+Z10+AJ10+AT10)=0,"",F10+P10+Z10+AJ10+AT10)</f>
        <v/>
      </c>
      <c r="BE10" s="26" t="str">
        <f>IF((G10+Q10+AA10+AK10+AU10)=0,"",G10+Q10+AA10+AK10+AU10)</f>
        <v/>
      </c>
      <c r="BF10" s="26" t="str">
        <f>IF((H10+R10+AB10+AL10+AV10)=0,"",H10+R10+AB10+AL10+AV10)</f>
        <v/>
      </c>
      <c r="BG10" s="26" t="str">
        <f>IF((I10+S10+AC10+AM10+AW10)=0,"",I10+S10+AC10+AM10+AW10)</f>
        <v/>
      </c>
      <c r="BH10" s="26" t="str">
        <f>IF((J10+T10+AD10+AN10+AX10)=0,"",J10+T10+AD10+AN10+AX10)</f>
        <v/>
      </c>
      <c r="BI10" s="26">
        <f>IF(SUM(BA10:BH10)=0,"",SUM(BA10:BH10))</f>
        <v>12</v>
      </c>
      <c r="BJ10" s="29">
        <f>IFERROR(RANK(BI10,BI$4:BI$14,0),"")</f>
        <v>7</v>
      </c>
    </row>
    <row r="11" spans="2:62" x14ac:dyDescent="0.3">
      <c r="B11" s="37" t="s">
        <v>39</v>
      </c>
      <c r="C11" s="25"/>
      <c r="D11" s="26"/>
      <c r="E11" s="26"/>
      <c r="F11" s="26"/>
      <c r="G11" s="26"/>
      <c r="H11" s="26"/>
      <c r="I11" s="26"/>
      <c r="J11" s="26"/>
      <c r="K11" s="26" t="str">
        <f>IF(SUM(C11:J11)=0,"",SUM(C11:J11))</f>
        <v/>
      </c>
      <c r="L11" s="27" t="str">
        <f>IFERROR(RANK(K11,K$4:K$14,0),"")</f>
        <v/>
      </c>
      <c r="M11" s="28"/>
      <c r="N11" s="26"/>
      <c r="O11" s="26"/>
      <c r="P11" s="26"/>
      <c r="Q11" s="26"/>
      <c r="R11" s="26"/>
      <c r="S11" s="26"/>
      <c r="T11" s="26"/>
      <c r="U11" s="26" t="str">
        <f>IF(SUM(M11:T11)=0,"",SUM(M11:T11))</f>
        <v/>
      </c>
      <c r="V11" s="27" t="str">
        <f>IFERROR(RANK(U11,U$4:U$14,0),"")</f>
        <v/>
      </c>
      <c r="W11" s="28">
        <v>6</v>
      </c>
      <c r="X11" s="26"/>
      <c r="Y11" s="26"/>
      <c r="Z11" s="26"/>
      <c r="AA11" s="26"/>
      <c r="AB11" s="26"/>
      <c r="AC11" s="26"/>
      <c r="AD11" s="26"/>
      <c r="AE11" s="26">
        <f>IF(SUM(W11:AD11)=0,"",SUM(W11:AD11))</f>
        <v>6</v>
      </c>
      <c r="AF11" s="27">
        <f>IFERROR(RANK(AE11,AE$4:AE$14,0),"")</f>
        <v>5</v>
      </c>
      <c r="AG11" s="28"/>
      <c r="AH11" s="25"/>
      <c r="AI11" s="25"/>
      <c r="AJ11" s="26"/>
      <c r="AK11" s="26"/>
      <c r="AL11" s="26"/>
      <c r="AM11" s="26"/>
      <c r="AN11" s="26"/>
      <c r="AO11" s="26" t="str">
        <f>IF(SUM(AG11:AN11)=0,"",SUM(AG11:AN11))</f>
        <v/>
      </c>
      <c r="AP11" s="27" t="str">
        <f>IFERROR(RANK(AO11,AO$4:AO$14,0),"")</f>
        <v/>
      </c>
      <c r="AQ11" s="28"/>
      <c r="AR11" s="26"/>
      <c r="AS11" s="26"/>
      <c r="AT11" s="26"/>
      <c r="AU11" s="26"/>
      <c r="AV11" s="26"/>
      <c r="AW11" s="26"/>
      <c r="AX11" s="26"/>
      <c r="AY11" s="26" t="str">
        <f>IF(SUM(AQ11:AX11)=0,"",SUM(AQ11:AX11))</f>
        <v/>
      </c>
      <c r="AZ11" s="27"/>
      <c r="BA11" s="28">
        <f>IF((C11+M11+W11+AG11+AQ11)=0,"",C11+M11+W11+AG11+AQ11)</f>
        <v>6</v>
      </c>
      <c r="BB11" s="26" t="str">
        <f>IF((D11+N11+X11+AH11+AR11)=0,"",D11+N11+X11+AH11+AR11)</f>
        <v/>
      </c>
      <c r="BC11" s="26" t="str">
        <f>IF((E11+O11+Y11+AI11+AS11)=0,"",E11+O11+Y11+AI11+AS11)</f>
        <v/>
      </c>
      <c r="BD11" s="26" t="str">
        <f>IF((F11+P11+Z11+AJ11+AT11)=0,"",F11+P11+Z11+AJ11+AT11)</f>
        <v/>
      </c>
      <c r="BE11" s="26" t="str">
        <f>IF((G11+Q11+AA11+AK11+AU11)=0,"",G11+Q11+AA11+AK11+AU11)</f>
        <v/>
      </c>
      <c r="BF11" s="26" t="str">
        <f>IF((H11+R11+AB11+AL11+AV11)=0,"",H11+R11+AB11+AL11+AV11)</f>
        <v/>
      </c>
      <c r="BG11" s="26" t="str">
        <f>IF((I11+S11+AC11+AM11+AW11)=0,"",I11+S11+AC11+AM11+AW11)</f>
        <v/>
      </c>
      <c r="BH11" s="26" t="str">
        <f>IF((J11+T11+AD11+AN11+AX11)=0,"",J11+T11+AD11+AN11+AX11)</f>
        <v/>
      </c>
      <c r="BI11" s="26">
        <f>IF(SUM(BA11:BH11)=0,"",SUM(BA11:BH11))</f>
        <v>6</v>
      </c>
      <c r="BJ11" s="29">
        <f>IFERROR(RANK(BI11,BI$4:BI$14,0),"")</f>
        <v>8</v>
      </c>
    </row>
    <row r="12" spans="2:62" x14ac:dyDescent="0.3">
      <c r="B12" s="37" t="s">
        <v>156</v>
      </c>
      <c r="C12" s="25">
        <v>3</v>
      </c>
      <c r="D12" s="26"/>
      <c r="E12" s="26"/>
      <c r="F12" s="26"/>
      <c r="G12" s="26"/>
      <c r="H12" s="26"/>
      <c r="I12" s="26"/>
      <c r="J12" s="26"/>
      <c r="K12" s="26">
        <f>IF(SUM(C12:J12)=0,"",SUM(C12:J12))</f>
        <v>3</v>
      </c>
      <c r="L12" s="27">
        <f>IFERROR(RANK(K12,K$4:K$14,0),"")</f>
        <v>6</v>
      </c>
      <c r="M12" s="28"/>
      <c r="N12" s="26"/>
      <c r="O12" s="26"/>
      <c r="P12" s="26"/>
      <c r="Q12" s="26"/>
      <c r="R12" s="26"/>
      <c r="S12" s="26"/>
      <c r="T12" s="26"/>
      <c r="U12" s="26" t="str">
        <f>IF(SUM(M12:T12)=0,"",SUM(M12:T12))</f>
        <v/>
      </c>
      <c r="V12" s="27" t="str">
        <f>IFERROR(RANK(U12,U$4:U$14,0),"")</f>
        <v/>
      </c>
      <c r="W12" s="28"/>
      <c r="X12" s="26"/>
      <c r="Y12" s="26"/>
      <c r="Z12" s="26"/>
      <c r="AA12" s="26"/>
      <c r="AB12" s="26"/>
      <c r="AC12" s="26"/>
      <c r="AD12" s="26"/>
      <c r="AE12" s="26" t="str">
        <f>IF(SUM(W12:AD12)=0,"",SUM(W12:AD12))</f>
        <v/>
      </c>
      <c r="AF12" s="27" t="str">
        <f>IFERROR(RANK(AE12,AE$4:AE$14,0),"")</f>
        <v/>
      </c>
      <c r="AG12" s="28"/>
      <c r="AH12" s="25"/>
      <c r="AI12" s="25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IFERROR(RANK(AO12,AO$4:AO$14,0),"")</f>
        <v/>
      </c>
      <c r="AQ12" s="28"/>
      <c r="AR12" s="26"/>
      <c r="AS12" s="26"/>
      <c r="AT12" s="26"/>
      <c r="AU12" s="26"/>
      <c r="AV12" s="26"/>
      <c r="AW12" s="26"/>
      <c r="AX12" s="26"/>
      <c r="AY12" s="26" t="str">
        <f>IF(SUM(AQ12:AX12)=0,"",SUM(AQ12:AX12))</f>
        <v/>
      </c>
      <c r="AZ12" s="27"/>
      <c r="BA12" s="28">
        <f>IF((C12+M12+W12+AG12+AQ12)=0,"",C12+M12+W12+AG12+AQ12)</f>
        <v>3</v>
      </c>
      <c r="BB12" s="26" t="str">
        <f>IF((D12+N12+X12+AH12+AR12)=0,"",D12+N12+X12+AH12+AR12)</f>
        <v/>
      </c>
      <c r="BC12" s="26" t="str">
        <f>IF((E12+O12+Y12+AI12+AS12)=0,"",E12+O12+Y12+AI12+AS12)</f>
        <v/>
      </c>
      <c r="BD12" s="26" t="str">
        <f>IF((F12+P12+Z12+AJ12+AT12)=0,"",F12+P12+Z12+AJ12+AT12)</f>
        <v/>
      </c>
      <c r="BE12" s="26" t="str">
        <f>IF((G12+Q12+AA12+AK12+AU12)=0,"",G12+Q12+AA12+AK12+AU12)</f>
        <v/>
      </c>
      <c r="BF12" s="26" t="str">
        <f>IF((H12+R12+AB12+AL12+AV12)=0,"",H12+R12+AB12+AL12+AV12)</f>
        <v/>
      </c>
      <c r="BG12" s="26" t="str">
        <f>IF((I12+S12+AC12+AM12+AW12)=0,"",I12+S12+AC12+AM12+AW12)</f>
        <v/>
      </c>
      <c r="BH12" s="26" t="str">
        <f>IF((J12+T12+AD12+AN12+AX12)=0,"",J12+T12+AD12+AN12+AX12)</f>
        <v/>
      </c>
      <c r="BI12" s="26">
        <f>IF(SUM(BA12:BH12)=0,"",SUM(BA12:BH12))</f>
        <v>3</v>
      </c>
      <c r="BJ12" s="29">
        <f>IFERROR(RANK(BI12,BI$4:BI$14,0),"")</f>
        <v>9</v>
      </c>
    </row>
    <row r="13" spans="2:62" x14ac:dyDescent="0.3">
      <c r="B13" s="37" t="s">
        <v>10</v>
      </c>
      <c r="C13" s="25"/>
      <c r="D13" s="26"/>
      <c r="E13" s="26"/>
      <c r="F13" s="26"/>
      <c r="G13" s="26"/>
      <c r="H13" s="26"/>
      <c r="I13" s="26"/>
      <c r="J13" s="26"/>
      <c r="K13" s="26" t="str">
        <f>IF(SUM(C13:J13)=0,"",SUM(C13:J13))</f>
        <v/>
      </c>
      <c r="L13" s="27" t="str">
        <f>IFERROR(RANK(K13,K$4:K$14,0),"")</f>
        <v/>
      </c>
      <c r="M13" s="28"/>
      <c r="N13" s="26"/>
      <c r="O13" s="26"/>
      <c r="P13" s="26"/>
      <c r="Q13" s="26"/>
      <c r="R13" s="26"/>
      <c r="S13" s="26"/>
      <c r="T13" s="26"/>
      <c r="U13" s="26" t="str">
        <f>IF(SUM(M13:T13)=0,"",SUM(M13:T13))</f>
        <v/>
      </c>
      <c r="V13" s="27" t="str">
        <f>IFERROR(RANK(U13,U$4:U$14,0),"")</f>
        <v/>
      </c>
      <c r="W13" s="28">
        <v>3</v>
      </c>
      <c r="X13" s="26"/>
      <c r="Y13" s="26"/>
      <c r="Z13" s="26"/>
      <c r="AA13" s="26"/>
      <c r="AB13" s="26"/>
      <c r="AC13" s="26"/>
      <c r="AD13" s="26"/>
      <c r="AE13" s="26">
        <f>IF(SUM(W13:AD13)=0,"",SUM(W13:AD13))</f>
        <v>3</v>
      </c>
      <c r="AF13" s="27">
        <f>IFERROR(RANK(AE13,AE$4:AE$14,0),"")</f>
        <v>6</v>
      </c>
      <c r="AG13" s="28"/>
      <c r="AH13" s="25"/>
      <c r="AI13" s="25"/>
      <c r="AJ13" s="26"/>
      <c r="AK13" s="26"/>
      <c r="AL13" s="26"/>
      <c r="AM13" s="26"/>
      <c r="AN13" s="26"/>
      <c r="AO13" s="26" t="str">
        <f>IF(SUM(AG13:AN13)=0,"",SUM(AG13:AN13))</f>
        <v/>
      </c>
      <c r="AP13" s="27" t="str">
        <f>IFERROR(RANK(AO13,AO$4:AO$14,0),"")</f>
        <v/>
      </c>
      <c r="AQ13" s="28"/>
      <c r="AR13" s="26"/>
      <c r="AS13" s="26"/>
      <c r="AT13" s="26"/>
      <c r="AU13" s="26"/>
      <c r="AV13" s="26"/>
      <c r="AW13" s="26"/>
      <c r="AX13" s="26"/>
      <c r="AY13" s="26" t="str">
        <f>IF(SUM(AQ13:AX13)=0,"",SUM(AQ13:AX13))</f>
        <v/>
      </c>
      <c r="AZ13" s="27"/>
      <c r="BA13" s="28">
        <f>IF((C13+M13+W13+AG13+AQ13)=0,"",C13+M13+W13+AG13+AQ13)</f>
        <v>3</v>
      </c>
      <c r="BB13" s="26" t="str">
        <f>IF((D13+N13+X13+AH13+AR13)=0,"",D13+N13+X13+AH13+AR13)</f>
        <v/>
      </c>
      <c r="BC13" s="26" t="str">
        <f>IF((E13+O13+Y13+AI13+AS13)=0,"",E13+O13+Y13+AI13+AS13)</f>
        <v/>
      </c>
      <c r="BD13" s="26" t="str">
        <f>IF((F13+P13+Z13+AJ13+AT13)=0,"",F13+P13+Z13+AJ13+AT13)</f>
        <v/>
      </c>
      <c r="BE13" s="26" t="str">
        <f>IF((G13+Q13+AA13+AK13+AU13)=0,"",G13+Q13+AA13+AK13+AU13)</f>
        <v/>
      </c>
      <c r="BF13" s="26" t="str">
        <f>IF((H13+R13+AB13+AL13+AV13)=0,"",H13+R13+AB13+AL13+AV13)</f>
        <v/>
      </c>
      <c r="BG13" s="26" t="str">
        <f>IF((I13+S13+AC13+AM13+AW13)=0,"",I13+S13+AC13+AM13+AW13)</f>
        <v/>
      </c>
      <c r="BH13" s="26" t="str">
        <f>IF((J13+T13+AD13+AN13+AX13)=0,"",J13+T13+AD13+AN13+AX13)</f>
        <v/>
      </c>
      <c r="BI13" s="26">
        <f>IF(SUM(BA13:BH13)=0,"",SUM(BA13:BH13))</f>
        <v>3</v>
      </c>
      <c r="BJ13" s="29">
        <f>IFERROR(RANK(BI13,BI$4:BI$14,0),"")</f>
        <v>9</v>
      </c>
    </row>
    <row r="14" spans="2:62" x14ac:dyDescent="0.3">
      <c r="B14" s="37" t="s">
        <v>128</v>
      </c>
      <c r="C14" s="25"/>
      <c r="D14" s="26"/>
      <c r="E14" s="26"/>
      <c r="F14" s="26"/>
      <c r="G14" s="26"/>
      <c r="H14" s="26"/>
      <c r="I14" s="26"/>
      <c r="J14" s="26"/>
      <c r="K14" s="26" t="str">
        <f>IF(SUM(C14:J14)=0,"",SUM(C14:J14))</f>
        <v/>
      </c>
      <c r="L14" s="27" t="str">
        <f>IFERROR(RANK(K14,K$4:K$14,0),"")</f>
        <v/>
      </c>
      <c r="M14" s="28"/>
      <c r="N14" s="26"/>
      <c r="O14" s="26"/>
      <c r="P14" s="26"/>
      <c r="Q14" s="26"/>
      <c r="R14" s="26"/>
      <c r="S14" s="26"/>
      <c r="T14" s="26"/>
      <c r="U14" s="26" t="str">
        <f>IF(SUM(M14:T14)=0,"",SUM(M14:T14))</f>
        <v/>
      </c>
      <c r="V14" s="27" t="str">
        <f>IFERROR(RANK(U14,U$4:U$14,0),"")</f>
        <v/>
      </c>
      <c r="W14" s="28"/>
      <c r="X14" s="26"/>
      <c r="Y14" s="26"/>
      <c r="Z14" s="26"/>
      <c r="AA14" s="26"/>
      <c r="AB14" s="26"/>
      <c r="AC14" s="26"/>
      <c r="AD14" s="26"/>
      <c r="AE14" s="26" t="str">
        <f>IF(SUM(W14:AD14)=0,"",SUM(W14:AD14))</f>
        <v/>
      </c>
      <c r="AF14" s="27" t="str">
        <f>IFERROR(RANK(AE14,AE$4:AE$14,0),"")</f>
        <v/>
      </c>
      <c r="AG14" s="28">
        <v>3</v>
      </c>
      <c r="AH14" s="25"/>
      <c r="AI14" s="25"/>
      <c r="AJ14" s="26"/>
      <c r="AK14" s="26"/>
      <c r="AL14" s="26"/>
      <c r="AM14" s="26"/>
      <c r="AN14" s="26"/>
      <c r="AO14" s="26">
        <f>IF(SUM(AG14:AN14)=0,"",SUM(AG14:AN14))</f>
        <v>3</v>
      </c>
      <c r="AP14" s="27">
        <f>IFERROR(RANK(AO14,AO$4:AO$14,0),"")</f>
        <v>6</v>
      </c>
      <c r="AQ14" s="28"/>
      <c r="AR14" s="26"/>
      <c r="AS14" s="26"/>
      <c r="AT14" s="26"/>
      <c r="AU14" s="26"/>
      <c r="AV14" s="26"/>
      <c r="AW14" s="26"/>
      <c r="AX14" s="26"/>
      <c r="AY14" s="26" t="str">
        <f>IF(SUM(AQ14:AX14)=0,"",SUM(AQ14:AX14))</f>
        <v/>
      </c>
      <c r="AZ14" s="27"/>
      <c r="BA14" s="28">
        <f>IF((C14+M14+W14+AG14+AQ14)=0,"",C14+M14+W14+AG14+AQ14)</f>
        <v>3</v>
      </c>
      <c r="BB14" s="26" t="str">
        <f>IF((D14+N14+X14+AH14+AR14)=0,"",D14+N14+X14+AH14+AR14)</f>
        <v/>
      </c>
      <c r="BC14" s="26" t="str">
        <f>IF((E14+O14+Y14+AI14+AS14)=0,"",E14+O14+Y14+AI14+AS14)</f>
        <v/>
      </c>
      <c r="BD14" s="26" t="str">
        <f>IF((F14+P14+Z14+AJ14+AT14)=0,"",F14+P14+Z14+AJ14+AT14)</f>
        <v/>
      </c>
      <c r="BE14" s="26" t="str">
        <f>IF((G14+Q14+AA14+AK14+AU14)=0,"",G14+Q14+AA14+AK14+AU14)</f>
        <v/>
      </c>
      <c r="BF14" s="26" t="str">
        <f>IF((H14+R14+AB14+AL14+AV14)=0,"",H14+R14+AB14+AL14+AV14)</f>
        <v/>
      </c>
      <c r="BG14" s="26" t="str">
        <f>IF((I14+S14+AC14+AM14+AW14)=0,"",I14+S14+AC14+AM14+AW14)</f>
        <v/>
      </c>
      <c r="BH14" s="26" t="str">
        <f>IF((J14+T14+AD14+AN14+AX14)=0,"",J14+T14+AD14+AN14+AX14)</f>
        <v/>
      </c>
      <c r="BI14" s="26">
        <f>IF(SUM(BA14:BH14)=0,"",SUM(BA14:BH14))</f>
        <v>3</v>
      </c>
      <c r="BJ14" s="29">
        <f>IFERROR(RANK(BI14,BI$4:BI$14,0),"")</f>
        <v>9</v>
      </c>
    </row>
    <row r="15" spans="2:62" ht="14.5" thickBot="1" x14ac:dyDescent="0.35">
      <c r="B15" s="14" t="s">
        <v>162</v>
      </c>
      <c r="C15" s="12"/>
      <c r="D15" s="9"/>
      <c r="E15" s="9"/>
      <c r="F15" s="9"/>
      <c r="G15" s="9"/>
      <c r="H15" s="9"/>
      <c r="I15" s="9"/>
      <c r="J15" s="9"/>
      <c r="K15" s="9"/>
      <c r="L15" s="10"/>
      <c r="M15" s="8"/>
      <c r="N15" s="9"/>
      <c r="O15" s="9"/>
      <c r="P15" s="9"/>
      <c r="Q15" s="9"/>
      <c r="R15" s="9"/>
      <c r="S15" s="9"/>
      <c r="T15" s="9"/>
      <c r="U15" s="9"/>
      <c r="V15" s="11"/>
      <c r="W15" s="8"/>
      <c r="X15" s="9"/>
      <c r="Y15" s="9"/>
      <c r="Z15" s="9"/>
      <c r="AA15" s="9"/>
      <c r="AB15" s="9"/>
      <c r="AC15" s="9"/>
      <c r="AD15" s="9"/>
      <c r="AE15" s="9"/>
      <c r="AF15" s="11"/>
      <c r="AG15" s="8"/>
      <c r="AH15" s="12"/>
      <c r="AI15" s="12"/>
      <c r="AJ15" s="9"/>
      <c r="AK15" s="9"/>
      <c r="AL15" s="9"/>
      <c r="AM15" s="9"/>
      <c r="AN15" s="9"/>
      <c r="AO15" s="9"/>
      <c r="AP15" s="11"/>
      <c r="AQ15" s="8"/>
      <c r="AR15" s="9"/>
      <c r="AS15" s="9"/>
      <c r="AT15" s="9"/>
      <c r="AU15" s="9"/>
      <c r="AV15" s="9"/>
      <c r="AW15" s="9"/>
      <c r="AX15" s="9"/>
      <c r="AY15" s="9"/>
      <c r="AZ15" s="11"/>
      <c r="BA15" s="8"/>
      <c r="BB15" s="9"/>
      <c r="BC15" s="9"/>
      <c r="BD15" s="9"/>
      <c r="BE15" s="9"/>
      <c r="BF15" s="9"/>
      <c r="BG15" s="9"/>
      <c r="BH15" s="9"/>
      <c r="BI15" s="9"/>
      <c r="BJ15" s="13"/>
    </row>
    <row r="16" spans="2:62" ht="14.5" x14ac:dyDescent="0.35">
      <c r="B16" s="40" t="s">
        <v>125</v>
      </c>
    </row>
  </sheetData>
  <mergeCells count="6">
    <mergeCell ref="BA2:BJ2"/>
    <mergeCell ref="C2:L2"/>
    <mergeCell ref="M2:V2"/>
    <mergeCell ref="W2:AF2"/>
    <mergeCell ref="AG2:AP2"/>
    <mergeCell ref="AQ2:AZ2"/>
  </mergeCells>
  <pageMargins left="0.7" right="0.7" top="0.75" bottom="0.75" header="0.3" footer="0.3"/>
  <pageSetup scale="33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BEF5-D7F4-43B6-AA22-13E5610834E3}">
  <sheetPr>
    <tabColor theme="9" tint="0.79998168889431442"/>
    <pageSetUpPr fitToPage="1"/>
  </sheetPr>
  <dimension ref="B1:L18"/>
  <sheetViews>
    <sheetView showGridLines="0" zoomScaleNormal="100" workbookViewId="0">
      <pane xSplit="2" topLeftCell="C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6384" width="9.453125" style="7"/>
  </cols>
  <sheetData>
    <row r="1" spans="2:12" ht="18.5" thickBot="1" x14ac:dyDescent="0.45">
      <c r="B1" s="1"/>
    </row>
    <row r="2" spans="2:12" ht="18" x14ac:dyDescent="0.4">
      <c r="B2" s="15" t="s">
        <v>127</v>
      </c>
      <c r="C2" s="42" t="s">
        <v>113</v>
      </c>
      <c r="D2" s="43"/>
      <c r="E2" s="43"/>
      <c r="F2" s="43"/>
      <c r="G2" s="43"/>
      <c r="H2" s="43"/>
      <c r="I2" s="43"/>
      <c r="J2" s="43"/>
      <c r="K2" s="43"/>
      <c r="L2" s="44"/>
    </row>
    <row r="3" spans="2:12" ht="14.5" thickBot="1" x14ac:dyDescent="0.35">
      <c r="B3" s="39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</row>
    <row r="4" spans="2:12" x14ac:dyDescent="0.3">
      <c r="B4" s="18" t="s">
        <v>8</v>
      </c>
      <c r="C4" s="19">
        <v>21</v>
      </c>
      <c r="D4" s="20"/>
      <c r="E4" s="20"/>
      <c r="F4" s="20"/>
      <c r="G4" s="20"/>
      <c r="H4" s="20"/>
      <c r="I4" s="20"/>
      <c r="J4" s="20"/>
      <c r="K4" s="20">
        <f>IF(SUM(C4:J4)=0,"",SUM(C4:J4))</f>
        <v>21</v>
      </c>
      <c r="L4" s="21">
        <f>IFERROR(RANK(K4,K$4:K$7,0),"")</f>
        <v>1</v>
      </c>
    </row>
    <row r="5" spans="2:12" x14ac:dyDescent="0.3">
      <c r="B5" s="24" t="s">
        <v>29</v>
      </c>
      <c r="C5" s="25">
        <v>18</v>
      </c>
      <c r="D5" s="26"/>
      <c r="E5" s="26"/>
      <c r="F5" s="26"/>
      <c r="G5" s="26"/>
      <c r="H5" s="26"/>
      <c r="I5" s="26"/>
      <c r="J5" s="26"/>
      <c r="K5" s="26">
        <f>IF(SUM(C5:J5)=0,"",SUM(C5:J5))</f>
        <v>18</v>
      </c>
      <c r="L5" s="27">
        <f>IFERROR(RANK(K5,K$4:K$7,0),"")</f>
        <v>2</v>
      </c>
    </row>
    <row r="6" spans="2:12" x14ac:dyDescent="0.3">
      <c r="B6" s="24" t="s">
        <v>159</v>
      </c>
      <c r="C6" s="25">
        <v>12</v>
      </c>
      <c r="D6" s="26"/>
      <c r="E6" s="26"/>
      <c r="F6" s="26"/>
      <c r="G6" s="26"/>
      <c r="H6" s="26"/>
      <c r="I6" s="26"/>
      <c r="J6" s="26"/>
      <c r="K6" s="26">
        <f>IF(SUM(C6:J6)=0,"",SUM(C6:J6))</f>
        <v>12</v>
      </c>
      <c r="L6" s="27">
        <f>IFERROR(RANK(K6,K$4:K$7,0),"")</f>
        <v>3</v>
      </c>
    </row>
    <row r="7" spans="2:12" x14ac:dyDescent="0.3">
      <c r="B7" s="24" t="s">
        <v>28</v>
      </c>
      <c r="C7" s="25">
        <v>9</v>
      </c>
      <c r="D7" s="26"/>
      <c r="E7" s="26"/>
      <c r="F7" s="26"/>
      <c r="G7" s="26"/>
      <c r="H7" s="26"/>
      <c r="I7" s="26"/>
      <c r="J7" s="26"/>
      <c r="K7" s="26">
        <f>IF(SUM(C7:J7)=0,"",SUM(C7:J7))</f>
        <v>9</v>
      </c>
      <c r="L7" s="27">
        <f>IFERROR(RANK(K7,K$4:K$7,0),"")</f>
        <v>4</v>
      </c>
    </row>
    <row r="8" spans="2:12" ht="14.5" x14ac:dyDescent="0.35">
      <c r="B8" s="40" t="s">
        <v>125</v>
      </c>
    </row>
    <row r="10" spans="2:12" ht="14.5" thickBot="1" x14ac:dyDescent="0.35"/>
    <row r="11" spans="2:12" ht="18" x14ac:dyDescent="0.4">
      <c r="B11" s="15" t="s">
        <v>127</v>
      </c>
      <c r="C11" s="42" t="s">
        <v>114</v>
      </c>
      <c r="D11" s="43"/>
      <c r="E11" s="43"/>
      <c r="F11" s="43"/>
      <c r="G11" s="43"/>
      <c r="H11" s="43"/>
      <c r="I11" s="43"/>
      <c r="J11" s="43"/>
      <c r="K11" s="43"/>
      <c r="L11" s="44"/>
    </row>
    <row r="12" spans="2:12" ht="14.5" thickBot="1" x14ac:dyDescent="0.35">
      <c r="B12" s="39" t="s">
        <v>2</v>
      </c>
      <c r="C12" s="16" t="s">
        <v>45</v>
      </c>
      <c r="D12" s="17" t="s">
        <v>46</v>
      </c>
      <c r="E12" s="17" t="s">
        <v>48</v>
      </c>
      <c r="F12" s="17" t="s">
        <v>47</v>
      </c>
      <c r="G12" s="17" t="s">
        <v>49</v>
      </c>
      <c r="H12" s="17" t="s">
        <v>50</v>
      </c>
      <c r="I12" s="17" t="s">
        <v>51</v>
      </c>
      <c r="J12" s="17" t="s">
        <v>52</v>
      </c>
      <c r="K12" s="17" t="s">
        <v>1</v>
      </c>
      <c r="L12" s="36" t="s">
        <v>0</v>
      </c>
    </row>
    <row r="13" spans="2:12" x14ac:dyDescent="0.3">
      <c r="B13" s="18" t="s">
        <v>27</v>
      </c>
      <c r="C13" s="19">
        <v>18</v>
      </c>
      <c r="D13" s="20"/>
      <c r="E13" s="20"/>
      <c r="F13" s="20"/>
      <c r="G13" s="20"/>
      <c r="H13" s="20"/>
      <c r="I13" s="20"/>
      <c r="J13" s="20"/>
      <c r="K13" s="20">
        <f t="shared" ref="K13:K17" si="0">IF(SUM(C13:J13)=0,"",SUM(C13:J13))</f>
        <v>18</v>
      </c>
      <c r="L13" s="21">
        <f>IFERROR(RANK(K13,K$13:K$17),"")</f>
        <v>1</v>
      </c>
    </row>
    <row r="14" spans="2:12" x14ac:dyDescent="0.3">
      <c r="B14" s="24" t="s">
        <v>13</v>
      </c>
      <c r="C14" s="25">
        <v>15</v>
      </c>
      <c r="D14" s="26"/>
      <c r="E14" s="26"/>
      <c r="F14" s="26"/>
      <c r="G14" s="26"/>
      <c r="H14" s="26"/>
      <c r="I14" s="26"/>
      <c r="J14" s="26"/>
      <c r="K14" s="26">
        <f t="shared" si="0"/>
        <v>15</v>
      </c>
      <c r="L14" s="27">
        <f>IFERROR(RANK(K14,K$13:K$17),"")</f>
        <v>2</v>
      </c>
    </row>
    <row r="15" spans="2:12" x14ac:dyDescent="0.3">
      <c r="B15" s="24" t="s">
        <v>154</v>
      </c>
      <c r="C15" s="25">
        <v>12</v>
      </c>
      <c r="D15" s="26"/>
      <c r="E15" s="26"/>
      <c r="F15" s="26"/>
      <c r="G15" s="26"/>
      <c r="H15" s="26"/>
      <c r="I15" s="26"/>
      <c r="J15" s="26"/>
      <c r="K15" s="26">
        <f t="shared" si="0"/>
        <v>12</v>
      </c>
      <c r="L15" s="27">
        <f>IFERROR(RANK(K15,K$13:K$17),"")</f>
        <v>3</v>
      </c>
    </row>
    <row r="16" spans="2:12" x14ac:dyDescent="0.3">
      <c r="B16" s="24" t="s">
        <v>4</v>
      </c>
      <c r="C16" s="25">
        <v>9</v>
      </c>
      <c r="D16" s="26"/>
      <c r="E16" s="26"/>
      <c r="F16" s="26"/>
      <c r="G16" s="26"/>
      <c r="H16" s="26"/>
      <c r="I16" s="26"/>
      <c r="J16" s="26"/>
      <c r="K16" s="26">
        <f t="shared" si="0"/>
        <v>9</v>
      </c>
      <c r="L16" s="27">
        <f>IFERROR(RANK(K16,K$13:K$17),"")</f>
        <v>4</v>
      </c>
    </row>
    <row r="17" spans="2:12" x14ac:dyDescent="0.3">
      <c r="B17" s="24" t="s">
        <v>155</v>
      </c>
      <c r="C17" s="25">
        <v>6</v>
      </c>
      <c r="D17" s="26"/>
      <c r="E17" s="26"/>
      <c r="F17" s="26"/>
      <c r="G17" s="26"/>
      <c r="H17" s="26"/>
      <c r="I17" s="26"/>
      <c r="J17" s="26"/>
      <c r="K17" s="26">
        <f t="shared" si="0"/>
        <v>6</v>
      </c>
      <c r="L17" s="27">
        <f>IFERROR(RANK(K17,K$13:K$17),"")</f>
        <v>5</v>
      </c>
    </row>
    <row r="18" spans="2:12" ht="14.5" x14ac:dyDescent="0.35">
      <c r="B18" s="40" t="s">
        <v>125</v>
      </c>
    </row>
  </sheetData>
  <mergeCells count="2">
    <mergeCell ref="C2:L2"/>
    <mergeCell ref="C11:L11"/>
  </mergeCells>
  <pageMargins left="0.7" right="0.7" top="0.75" bottom="0.75" header="0.3" footer="0.3"/>
  <pageSetup scale="33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0B53-6094-4086-84AC-F2A8D29D6232}">
  <sheetPr>
    <tabColor theme="9" tint="0.79998168889431442"/>
    <pageSetUpPr fitToPage="1"/>
  </sheetPr>
  <dimension ref="B1:BJ18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53" width="12" style="5" hidden="1" customWidth="1"/>
    <col min="54" max="57" width="11.54296875" style="3" hidden="1" customWidth="1"/>
    <col min="58" max="59" width="14" style="3" hidden="1" customWidth="1"/>
    <col min="60" max="60" width="15.54296875" style="3" hidden="1" customWidth="1"/>
    <col min="61" max="61" width="12" style="3" customWidth="1"/>
    <col min="62" max="62" width="12" style="6" customWidth="1"/>
    <col min="63" max="16384" width="9.453125" style="7"/>
  </cols>
  <sheetData>
    <row r="1" spans="2:62" ht="18.5" thickBot="1" x14ac:dyDescent="0.45">
      <c r="B1" s="1"/>
    </row>
    <row r="2" spans="2:62" ht="18" x14ac:dyDescent="0.4">
      <c r="B2" s="15" t="s">
        <v>142</v>
      </c>
      <c r="C2" s="42" t="s">
        <v>54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135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136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130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137</v>
      </c>
      <c r="AR2" s="43"/>
      <c r="AS2" s="43"/>
      <c r="AT2" s="43"/>
      <c r="AU2" s="43"/>
      <c r="AV2" s="43"/>
      <c r="AW2" s="43"/>
      <c r="AX2" s="43"/>
      <c r="AY2" s="43"/>
      <c r="AZ2" s="44"/>
      <c r="BA2" s="42" t="s">
        <v>124</v>
      </c>
      <c r="BB2" s="43"/>
      <c r="BC2" s="43"/>
      <c r="BD2" s="43"/>
      <c r="BE2" s="43"/>
      <c r="BF2" s="43"/>
      <c r="BG2" s="43"/>
      <c r="BH2" s="43"/>
      <c r="BI2" s="43"/>
      <c r="BJ2" s="44"/>
    </row>
    <row r="3" spans="2:6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81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92</v>
      </c>
      <c r="AR3" s="17" t="s">
        <v>93</v>
      </c>
      <c r="AS3" s="17" t="s">
        <v>94</v>
      </c>
      <c r="AT3" s="17" t="s">
        <v>95</v>
      </c>
      <c r="AU3" s="17" t="s">
        <v>96</v>
      </c>
      <c r="AV3" s="17" t="s">
        <v>97</v>
      </c>
      <c r="AW3" s="17" t="s">
        <v>98</v>
      </c>
      <c r="AX3" s="17" t="s">
        <v>99</v>
      </c>
      <c r="AY3" s="17" t="s">
        <v>100</v>
      </c>
      <c r="AZ3" s="36" t="s">
        <v>101</v>
      </c>
      <c r="BA3" s="16" t="s">
        <v>102</v>
      </c>
      <c r="BB3" s="17" t="s">
        <v>103</v>
      </c>
      <c r="BC3" s="17" t="s">
        <v>104</v>
      </c>
      <c r="BD3" s="17" t="s">
        <v>105</v>
      </c>
      <c r="BE3" s="17" t="s">
        <v>106</v>
      </c>
      <c r="BF3" s="17" t="s">
        <v>107</v>
      </c>
      <c r="BG3" s="17" t="s">
        <v>108</v>
      </c>
      <c r="BH3" s="17" t="s">
        <v>109</v>
      </c>
      <c r="BI3" s="17" t="s">
        <v>110</v>
      </c>
      <c r="BJ3" s="17" t="s">
        <v>111</v>
      </c>
    </row>
    <row r="4" spans="2:62" x14ac:dyDescent="0.3">
      <c r="B4" s="45" t="s">
        <v>139</v>
      </c>
      <c r="C4" s="19">
        <v>9</v>
      </c>
      <c r="D4" s="20"/>
      <c r="E4" s="20"/>
      <c r="F4" s="20"/>
      <c r="G4" s="20"/>
      <c r="H4" s="20"/>
      <c r="I4" s="20"/>
      <c r="J4" s="20"/>
      <c r="K4" s="20">
        <f>IF(SUM(C4:J4)=0,"",SUM(C4:J4))</f>
        <v>9</v>
      </c>
      <c r="L4" s="21">
        <f>IFERROR(RANK(K4,K$4:K$16,0),"")</f>
        <v>4</v>
      </c>
      <c r="M4" s="22"/>
      <c r="N4" s="20"/>
      <c r="O4" s="20"/>
      <c r="P4" s="20"/>
      <c r="Q4" s="20"/>
      <c r="R4" s="20"/>
      <c r="S4" s="20"/>
      <c r="T4" s="20"/>
      <c r="U4" s="20" t="str">
        <f>IF(SUM(M4:T4)=0,"",SUM(M4:T4))</f>
        <v/>
      </c>
      <c r="V4" s="21" t="str">
        <f>IFERROR(RANK(U4,U$4:U$16,0),"")</f>
        <v/>
      </c>
      <c r="W4" s="22">
        <v>15</v>
      </c>
      <c r="X4" s="20"/>
      <c r="Y4" s="20"/>
      <c r="Z4" s="20"/>
      <c r="AA4" s="20"/>
      <c r="AB4" s="20"/>
      <c r="AC4" s="20"/>
      <c r="AD4" s="20"/>
      <c r="AE4" s="20">
        <f>IF(SUM(W4:AD4)=0,"",SUM(W4:AD4))</f>
        <v>15</v>
      </c>
      <c r="AF4" s="21">
        <f>IFERROR(RANK(AE4,AE$4:AE$16,0),"")</f>
        <v>2</v>
      </c>
      <c r="AG4" s="22"/>
      <c r="AH4" s="19"/>
      <c r="AI4" s="19"/>
      <c r="AJ4" s="20"/>
      <c r="AK4" s="20"/>
      <c r="AL4" s="20"/>
      <c r="AM4" s="20"/>
      <c r="AN4" s="20"/>
      <c r="AO4" s="20" t="str">
        <f>IF(SUM(AG4:AN4)=0,"",SUM(AG4:AN4))</f>
        <v/>
      </c>
      <c r="AP4" s="21" t="str">
        <f>IFERROR(RANK(AO4,AO$4:AO$16,0),"")</f>
        <v/>
      </c>
      <c r="AQ4" s="22">
        <v>18</v>
      </c>
      <c r="AR4" s="20"/>
      <c r="AS4" s="20"/>
      <c r="AT4" s="20"/>
      <c r="AU4" s="20"/>
      <c r="AV4" s="20"/>
      <c r="AW4" s="20"/>
      <c r="AX4" s="20"/>
      <c r="AY4" s="20">
        <f>IF(SUM(AQ4:AX4)=0,"",SUM(AQ4:AX4))</f>
        <v>18</v>
      </c>
      <c r="AZ4" s="21">
        <f>IFERROR(RANK(AY4,AY$4:AY$16,0),"")</f>
        <v>1</v>
      </c>
      <c r="BA4" s="22">
        <f>IF((C4+M4+W4+AG4+AQ4)=0,"",C4+M4+W4+AG4+AQ4)</f>
        <v>42</v>
      </c>
      <c r="BB4" s="20" t="str">
        <f>IF((D4+N4+X4+AH4+AR4)=0,"",D4+N4+X4+AH4+AR4)</f>
        <v/>
      </c>
      <c r="BC4" s="20" t="str">
        <f>IF((E4+O4+Y4+AI4+AS4)=0,"",E4+O4+Y4+AI4+AS4)</f>
        <v/>
      </c>
      <c r="BD4" s="20" t="str">
        <f>IF((F4+P4+Z4+AJ4+AT4)=0,"",F4+P4+Z4+AJ4+AT4)</f>
        <v/>
      </c>
      <c r="BE4" s="20" t="str">
        <f>IF((G4+Q4+AA4+AK4+AU4)=0,"",G4+Q4+AA4+AK4+AU4)</f>
        <v/>
      </c>
      <c r="BF4" s="20" t="str">
        <f>IF((H4+R4+AB4+AL4+AV4)=0,"",H4+R4+AB4+AL4+AV4)</f>
        <v/>
      </c>
      <c r="BG4" s="20" t="str">
        <f>IF((I4+S4+AC4+AM4+AW4)=0,"",I4+S4+AC4+AM4+AW4)</f>
        <v/>
      </c>
      <c r="BH4" s="20" t="str">
        <f>IF((J4+T4+AD4+AN4+AX4)=0,"",J4+T4+AD4+AN4+AX4)</f>
        <v/>
      </c>
      <c r="BI4" s="20">
        <f>IF(SUM(BA4:BH4)=0,"",SUM(BA4:BH4))</f>
        <v>42</v>
      </c>
      <c r="BJ4" s="23">
        <f>IFERROR(RANK(BI4,BI$4:BI$16,0),"")</f>
        <v>1</v>
      </c>
    </row>
    <row r="5" spans="2:62" x14ac:dyDescent="0.3">
      <c r="B5" s="46" t="s">
        <v>32</v>
      </c>
      <c r="C5" s="25">
        <v>12</v>
      </c>
      <c r="D5" s="26"/>
      <c r="E5" s="26"/>
      <c r="F5" s="26"/>
      <c r="G5" s="26"/>
      <c r="H5" s="26"/>
      <c r="I5" s="26"/>
      <c r="J5" s="26"/>
      <c r="K5" s="26">
        <f>IF(SUM(C5:J5)=0,"",SUM(C5:J5))</f>
        <v>12</v>
      </c>
      <c r="L5" s="27">
        <f>IFERROR(RANK(K5,K$4:K$16,0),"")</f>
        <v>3</v>
      </c>
      <c r="M5" s="28">
        <v>15</v>
      </c>
      <c r="N5" s="26"/>
      <c r="O5" s="26"/>
      <c r="P5" s="26"/>
      <c r="Q5" s="26"/>
      <c r="R5" s="26"/>
      <c r="S5" s="26"/>
      <c r="T5" s="26"/>
      <c r="U5" s="26">
        <f>IF(SUM(M5:T5)=0,"",SUM(M5:T5))</f>
        <v>15</v>
      </c>
      <c r="V5" s="27">
        <f>IFERROR(RANK(U5,U$4:U$16,0),"")</f>
        <v>2</v>
      </c>
      <c r="W5" s="28">
        <v>12</v>
      </c>
      <c r="X5" s="26"/>
      <c r="Y5" s="26"/>
      <c r="Z5" s="26"/>
      <c r="AA5" s="26"/>
      <c r="AB5" s="26"/>
      <c r="AC5" s="26"/>
      <c r="AD5" s="26"/>
      <c r="AE5" s="26">
        <f>IF(SUM(W5:AD5)=0,"",SUM(W5:AD5))</f>
        <v>12</v>
      </c>
      <c r="AF5" s="27">
        <f>IFERROR(RANK(AE5,AE$4:AE$16,0),"")</f>
        <v>3</v>
      </c>
      <c r="AG5" s="28"/>
      <c r="AH5" s="25"/>
      <c r="AI5" s="25"/>
      <c r="AJ5" s="26"/>
      <c r="AK5" s="26"/>
      <c r="AL5" s="26"/>
      <c r="AM5" s="26"/>
      <c r="AN5" s="26"/>
      <c r="AO5" s="26" t="str">
        <f>IF(SUM(AG5:AN5)=0,"",SUM(AG5:AN5))</f>
        <v/>
      </c>
      <c r="AP5" s="27" t="str">
        <f>IFERROR(RANK(AO5,AO$4:AO$16,0),"")</f>
        <v/>
      </c>
      <c r="AQ5" s="28"/>
      <c r="AR5" s="26"/>
      <c r="AS5" s="26"/>
      <c r="AT5" s="26"/>
      <c r="AU5" s="26"/>
      <c r="AV5" s="26"/>
      <c r="AW5" s="26"/>
      <c r="AX5" s="26"/>
      <c r="AY5" s="26" t="str">
        <f>IF(SUM(AQ5:AX5)=0,"",SUM(AQ5:AX5))</f>
        <v/>
      </c>
      <c r="AZ5" s="27" t="str">
        <f>IFERROR(RANK(AY5,AY$4:AY$16,0),"")</f>
        <v/>
      </c>
      <c r="BA5" s="28">
        <f>IF((C5+M5+W5+AG5+AQ5)=0,"",C5+M5+W5+AG5+AQ5)</f>
        <v>39</v>
      </c>
      <c r="BB5" s="26" t="str">
        <f>IF((D5+N5+X5+AH5+AR5)=0,"",D5+N5+X5+AH5+AR5)</f>
        <v/>
      </c>
      <c r="BC5" s="26" t="str">
        <f>IF((E5+O5+Y5+AI5+AS5)=0,"",E5+O5+Y5+AI5+AS5)</f>
        <v/>
      </c>
      <c r="BD5" s="26" t="str">
        <f>IF((F5+P5+Z5+AJ5+AT5)=0,"",F5+P5+Z5+AJ5+AT5)</f>
        <v/>
      </c>
      <c r="BE5" s="26" t="str">
        <f>IF((G5+Q5+AA5+AK5+AU5)=0,"",G5+Q5+AA5+AK5+AU5)</f>
        <v/>
      </c>
      <c r="BF5" s="26" t="str">
        <f>IF((H5+R5+AB5+AL5+AV5)=0,"",H5+R5+AB5+AL5+AV5)</f>
        <v/>
      </c>
      <c r="BG5" s="26" t="str">
        <f>IF((I5+S5+AC5+AM5+AW5)=0,"",I5+S5+AC5+AM5+AW5)</f>
        <v/>
      </c>
      <c r="BH5" s="26" t="str">
        <f>IF((J5+T5+AD5+AN5+AX5)=0,"",J5+T5+AD5+AN5+AX5)</f>
        <v/>
      </c>
      <c r="BI5" s="26">
        <f>IF(SUM(BA5:BH5)=0,"",SUM(BA5:BH5))</f>
        <v>39</v>
      </c>
      <c r="BJ5" s="29">
        <f>IFERROR(RANK(BI5,BI$4:BI$16,0),"")</f>
        <v>2</v>
      </c>
    </row>
    <row r="6" spans="2:62" x14ac:dyDescent="0.3">
      <c r="B6" s="24" t="s">
        <v>30</v>
      </c>
      <c r="C6" s="25">
        <v>15</v>
      </c>
      <c r="D6" s="26"/>
      <c r="E6" s="26"/>
      <c r="F6" s="26"/>
      <c r="G6" s="26"/>
      <c r="H6" s="26"/>
      <c r="I6" s="26"/>
      <c r="J6" s="26"/>
      <c r="K6" s="26">
        <f>IF(SUM(C6:J6)=0,"",SUM(C6:J6))</f>
        <v>15</v>
      </c>
      <c r="L6" s="27">
        <f>IFERROR(RANK(K6,K$4:K$16,0),"")</f>
        <v>2</v>
      </c>
      <c r="M6" s="28"/>
      <c r="N6" s="26"/>
      <c r="O6" s="26"/>
      <c r="P6" s="26"/>
      <c r="Q6" s="26"/>
      <c r="R6" s="26"/>
      <c r="S6" s="26"/>
      <c r="T6" s="26"/>
      <c r="U6" s="26" t="str">
        <f>IF(SUM(M6:T6)=0,"",SUM(M6:T6))</f>
        <v/>
      </c>
      <c r="V6" s="27" t="str">
        <f>IFERROR(RANK(U6,U$4:U$16,0),"")</f>
        <v/>
      </c>
      <c r="W6" s="28"/>
      <c r="X6" s="26"/>
      <c r="Y6" s="26"/>
      <c r="Z6" s="26"/>
      <c r="AA6" s="26"/>
      <c r="AB6" s="26"/>
      <c r="AC6" s="26"/>
      <c r="AD6" s="26"/>
      <c r="AE6" s="26" t="str">
        <f>IF(SUM(W6:AD6)=0,"",SUM(W6:AD6))</f>
        <v/>
      </c>
      <c r="AF6" s="27" t="str">
        <f>IFERROR(RANK(AE6,AE$4:AE$16,0),"")</f>
        <v/>
      </c>
      <c r="AG6" s="28">
        <v>18</v>
      </c>
      <c r="AH6" s="25"/>
      <c r="AI6" s="25"/>
      <c r="AJ6" s="26"/>
      <c r="AK6" s="26"/>
      <c r="AL6" s="26"/>
      <c r="AM6" s="26"/>
      <c r="AN6" s="26"/>
      <c r="AO6" s="26">
        <f>IF(SUM(AG6:AN6)=0,"",SUM(AG6:AN6))</f>
        <v>18</v>
      </c>
      <c r="AP6" s="27">
        <f>IFERROR(RANK(AO6,AO$4:AO$16,0),"")</f>
        <v>1</v>
      </c>
      <c r="AQ6" s="28"/>
      <c r="AR6" s="26"/>
      <c r="AS6" s="26"/>
      <c r="AT6" s="26"/>
      <c r="AU6" s="26"/>
      <c r="AV6" s="26"/>
      <c r="AW6" s="26"/>
      <c r="AX6" s="26"/>
      <c r="AY6" s="26" t="str">
        <f>IF(SUM(AQ6:AX6)=0,"",SUM(AQ6:AX6))</f>
        <v/>
      </c>
      <c r="AZ6" s="27" t="str">
        <f>IFERROR(RANK(AY6,AY$4:AY$16,0),"")</f>
        <v/>
      </c>
      <c r="BA6" s="28">
        <f>IF((C6+M6+W6+AG6+AQ6)=0,"",C6+M6+W6+AG6+AQ6)</f>
        <v>33</v>
      </c>
      <c r="BB6" s="26" t="str">
        <f>IF((D6+N6+X6+AH6+AR6)=0,"",D6+N6+X6+AH6+AR6)</f>
        <v/>
      </c>
      <c r="BC6" s="26" t="str">
        <f>IF((E6+O6+Y6+AI6+AS6)=0,"",E6+O6+Y6+AI6+AS6)</f>
        <v/>
      </c>
      <c r="BD6" s="26" t="str">
        <f>IF((F6+P6+Z6+AJ6+AT6)=0,"",F6+P6+Z6+AJ6+AT6)</f>
        <v/>
      </c>
      <c r="BE6" s="26" t="str">
        <f>IF((G6+Q6+AA6+AK6+AU6)=0,"",G6+Q6+AA6+AK6+AU6)</f>
        <v/>
      </c>
      <c r="BF6" s="26" t="str">
        <f>IF((H6+R6+AB6+AL6+AV6)=0,"",H6+R6+AB6+AL6+AV6)</f>
        <v/>
      </c>
      <c r="BG6" s="26" t="str">
        <f>IF((I6+S6+AC6+AM6+AW6)=0,"",I6+S6+AC6+AM6+AW6)</f>
        <v/>
      </c>
      <c r="BH6" s="26" t="str">
        <f>IF((J6+T6+AD6+AN6+AX6)=0,"",J6+T6+AD6+AN6+AX6)</f>
        <v/>
      </c>
      <c r="BI6" s="26">
        <f>IF(SUM(BA6:BH6)=0,"",SUM(BA6:BH6))</f>
        <v>33</v>
      </c>
      <c r="BJ6" s="29">
        <f>IFERROR(RANK(BI6,BI$4:BI$16,0),"")</f>
        <v>3</v>
      </c>
    </row>
    <row r="7" spans="2:62" x14ac:dyDescent="0.3">
      <c r="B7" s="46" t="s">
        <v>37</v>
      </c>
      <c r="C7" s="25"/>
      <c r="D7" s="26"/>
      <c r="E7" s="26"/>
      <c r="F7" s="26"/>
      <c r="G7" s="26"/>
      <c r="H7" s="26"/>
      <c r="I7" s="26"/>
      <c r="J7" s="26"/>
      <c r="K7" s="26" t="str">
        <f>IF(SUM(C7:J7)=0,"",SUM(C7:J7))</f>
        <v/>
      </c>
      <c r="L7" s="27" t="str">
        <f>IFERROR(RANK(K7,K$4:K$16,0),"")</f>
        <v/>
      </c>
      <c r="M7" s="28"/>
      <c r="N7" s="26"/>
      <c r="O7" s="26"/>
      <c r="P7" s="26"/>
      <c r="Q7" s="26"/>
      <c r="R7" s="26"/>
      <c r="S7" s="26"/>
      <c r="T7" s="26"/>
      <c r="U7" s="26" t="str">
        <f>IF(SUM(M7:T7)=0,"",SUM(M7:T7))</f>
        <v/>
      </c>
      <c r="V7" s="27" t="str">
        <f>IFERROR(RANK(U7,U$4:U$16,0),"")</f>
        <v/>
      </c>
      <c r="W7" s="28">
        <v>18</v>
      </c>
      <c r="X7" s="26"/>
      <c r="Y7" s="26"/>
      <c r="Z7" s="26"/>
      <c r="AA7" s="26"/>
      <c r="AB7" s="26"/>
      <c r="AC7" s="26"/>
      <c r="AD7" s="26"/>
      <c r="AE7" s="26">
        <f>IF(SUM(W7:AD7)=0,"",SUM(W7:AD7))</f>
        <v>18</v>
      </c>
      <c r="AF7" s="27">
        <f>IFERROR(RANK(AE7,AE$4:AE$16,0),"")</f>
        <v>1</v>
      </c>
      <c r="AG7" s="28">
        <v>12</v>
      </c>
      <c r="AH7" s="25"/>
      <c r="AI7" s="25"/>
      <c r="AJ7" s="26"/>
      <c r="AK7" s="26"/>
      <c r="AL7" s="26"/>
      <c r="AM7" s="26"/>
      <c r="AN7" s="26"/>
      <c r="AO7" s="26">
        <f>IF(SUM(AG7:AN7)=0,"",SUM(AG7:AN7))</f>
        <v>12</v>
      </c>
      <c r="AP7" s="27">
        <f>IFERROR(RANK(AO7,AO$4:AO$16,0),"")</f>
        <v>3</v>
      </c>
      <c r="AQ7" s="28">
        <v>3</v>
      </c>
      <c r="AR7" s="26"/>
      <c r="AS7" s="26"/>
      <c r="AT7" s="26"/>
      <c r="AU7" s="26"/>
      <c r="AV7" s="26"/>
      <c r="AW7" s="26"/>
      <c r="AX7" s="26"/>
      <c r="AY7" s="26">
        <f>IF(SUM(AQ7:AX7)=0,"",SUM(AQ7:AX7))</f>
        <v>3</v>
      </c>
      <c r="AZ7" s="27">
        <f>IFERROR(RANK(AY7,AY$4:AY$16,0),"")</f>
        <v>6</v>
      </c>
      <c r="BA7" s="28">
        <f>IF((C7+M7+W7+AG7+AQ7)=0,"",C7+M7+W7+AG7+AQ7)</f>
        <v>33</v>
      </c>
      <c r="BB7" s="26" t="str">
        <f>IF((D7+N7+X7+AH7+AR7)=0,"",D7+N7+X7+AH7+AR7)</f>
        <v/>
      </c>
      <c r="BC7" s="26" t="str">
        <f>IF((E7+O7+Y7+AI7+AS7)=0,"",E7+O7+Y7+AI7+AS7)</f>
        <v/>
      </c>
      <c r="BD7" s="26" t="str">
        <f>IF((F7+P7+Z7+AJ7+AT7)=0,"",F7+P7+Z7+AJ7+AT7)</f>
        <v/>
      </c>
      <c r="BE7" s="26" t="str">
        <f>IF((G7+Q7+AA7+AK7+AU7)=0,"",G7+Q7+AA7+AK7+AU7)</f>
        <v/>
      </c>
      <c r="BF7" s="26" t="str">
        <f>IF((H7+R7+AB7+AL7+AV7)=0,"",H7+R7+AB7+AL7+AV7)</f>
        <v/>
      </c>
      <c r="BG7" s="26" t="str">
        <f>IF((I7+S7+AC7+AM7+AW7)=0,"",I7+S7+AC7+AM7+AW7)</f>
        <v/>
      </c>
      <c r="BH7" s="26" t="str">
        <f>IF((J7+T7+AD7+AN7+AX7)=0,"",J7+T7+AD7+AN7+AX7)</f>
        <v/>
      </c>
      <c r="BI7" s="26">
        <f>IF(SUM(BA7:BH7)=0,"",SUM(BA7:BH7))</f>
        <v>33</v>
      </c>
      <c r="BJ7" s="29">
        <f>IFERROR(RANK(BI7,BI$4:BI$16,0),"")</f>
        <v>3</v>
      </c>
    </row>
    <row r="8" spans="2:62" x14ac:dyDescent="0.3">
      <c r="B8" s="46" t="s">
        <v>22</v>
      </c>
      <c r="C8" s="25"/>
      <c r="D8" s="26"/>
      <c r="E8" s="26"/>
      <c r="F8" s="26"/>
      <c r="G8" s="26"/>
      <c r="H8" s="26"/>
      <c r="I8" s="26"/>
      <c r="J8" s="26"/>
      <c r="K8" s="26" t="str">
        <f>IF(SUM(C8:J8)=0,"",SUM(C8:J8))</f>
        <v/>
      </c>
      <c r="L8" s="27" t="str">
        <f>IFERROR(RANK(K8,K$4:K$16,0),"")</f>
        <v/>
      </c>
      <c r="M8" s="28"/>
      <c r="N8" s="26"/>
      <c r="O8" s="26"/>
      <c r="P8" s="26"/>
      <c r="Q8" s="26"/>
      <c r="R8" s="26"/>
      <c r="S8" s="26"/>
      <c r="T8" s="26"/>
      <c r="U8" s="26" t="str">
        <f>IF(SUM(M8:T8)=0,"",SUM(M8:T8))</f>
        <v/>
      </c>
      <c r="V8" s="27" t="str">
        <f>IFERROR(RANK(U8,U$4:U$16,0),"")</f>
        <v/>
      </c>
      <c r="W8" s="28">
        <v>6</v>
      </c>
      <c r="X8" s="26"/>
      <c r="Y8" s="26"/>
      <c r="Z8" s="26"/>
      <c r="AA8" s="26"/>
      <c r="AB8" s="26"/>
      <c r="AC8" s="26"/>
      <c r="AD8" s="26"/>
      <c r="AE8" s="26">
        <f>IF(SUM(W8:AD8)=0,"",SUM(W8:AD8))</f>
        <v>6</v>
      </c>
      <c r="AF8" s="27">
        <f>IFERROR(RANK(AE8,AE$4:AE$16,0),"")</f>
        <v>5</v>
      </c>
      <c r="AG8" s="28">
        <v>9</v>
      </c>
      <c r="AH8" s="25"/>
      <c r="AI8" s="25"/>
      <c r="AJ8" s="26"/>
      <c r="AK8" s="26"/>
      <c r="AL8" s="26"/>
      <c r="AM8" s="26"/>
      <c r="AN8" s="26"/>
      <c r="AO8" s="26">
        <f>IF(SUM(AG8:AN8)=0,"",SUM(AG8:AN8))</f>
        <v>9</v>
      </c>
      <c r="AP8" s="27">
        <f>IFERROR(RANK(AO8,AO$4:AO$16,0),"")</f>
        <v>4</v>
      </c>
      <c r="AQ8" s="28">
        <v>15</v>
      </c>
      <c r="AR8" s="26"/>
      <c r="AS8" s="26"/>
      <c r="AT8" s="26"/>
      <c r="AU8" s="26"/>
      <c r="AV8" s="26"/>
      <c r="AW8" s="26"/>
      <c r="AX8" s="26"/>
      <c r="AY8" s="26">
        <f>IF(SUM(AQ8:AX8)=0,"",SUM(AQ8:AX8))</f>
        <v>15</v>
      </c>
      <c r="AZ8" s="27">
        <f>IFERROR(RANK(AY8,AY$4:AY$16,0),"")</f>
        <v>2</v>
      </c>
      <c r="BA8" s="28">
        <f>IF((C8+M8+W8+AG8+AQ8)=0,"",C8+M8+W8+AG8+AQ8)</f>
        <v>30</v>
      </c>
      <c r="BB8" s="26" t="str">
        <f>IF((D8+N8+X8+AH8+AR8)=0,"",D8+N8+X8+AH8+AR8)</f>
        <v/>
      </c>
      <c r="BC8" s="26" t="str">
        <f>IF((E8+O8+Y8+AI8+AS8)=0,"",E8+O8+Y8+AI8+AS8)</f>
        <v/>
      </c>
      <c r="BD8" s="26" t="str">
        <f>IF((F8+P8+Z8+AJ8+AT8)=0,"",F8+P8+Z8+AJ8+AT8)</f>
        <v/>
      </c>
      <c r="BE8" s="26" t="str">
        <f>IF((G8+Q8+AA8+AK8+AU8)=0,"",G8+Q8+AA8+AK8+AU8)</f>
        <v/>
      </c>
      <c r="BF8" s="26" t="str">
        <f>IF((H8+R8+AB8+AL8+AV8)=0,"",H8+R8+AB8+AL8+AV8)</f>
        <v/>
      </c>
      <c r="BG8" s="26" t="str">
        <f>IF((I8+S8+AC8+AM8+AW8)=0,"",I8+S8+AC8+AM8+AW8)</f>
        <v/>
      </c>
      <c r="BH8" s="26" t="str">
        <f>IF((J8+T8+AD8+AN8+AX8)=0,"",J8+T8+AD8+AN8+AX8)</f>
        <v/>
      </c>
      <c r="BI8" s="26">
        <f>IF(SUM(BA8:BH8)=0,"",SUM(BA8:BH8))</f>
        <v>30</v>
      </c>
      <c r="BJ8" s="29">
        <f>IFERROR(RANK(BI8,BI$4:BI$16,0),"")</f>
        <v>5</v>
      </c>
    </row>
    <row r="9" spans="2:62" x14ac:dyDescent="0.3">
      <c r="B9" s="24" t="s">
        <v>5</v>
      </c>
      <c r="C9" s="25">
        <v>18</v>
      </c>
      <c r="D9" s="26"/>
      <c r="E9" s="26"/>
      <c r="F9" s="26"/>
      <c r="G9" s="26"/>
      <c r="H9" s="26"/>
      <c r="I9" s="26"/>
      <c r="J9" s="26"/>
      <c r="K9" s="26">
        <f>IF(SUM(C9:J9)=0,"",SUM(C9:J9))</f>
        <v>18</v>
      </c>
      <c r="L9" s="27">
        <f>IFERROR(RANK(K9,K$4:K$16,0),"")</f>
        <v>1</v>
      </c>
      <c r="M9" s="28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IFERROR(RANK(U9,U$4:U$16,0),"")</f>
        <v/>
      </c>
      <c r="W9" s="28"/>
      <c r="X9" s="26"/>
      <c r="Y9" s="26"/>
      <c r="Z9" s="26"/>
      <c r="AA9" s="26"/>
      <c r="AB9" s="26"/>
      <c r="AC9" s="26"/>
      <c r="AD9" s="26"/>
      <c r="AE9" s="26" t="str">
        <f>IF(SUM(W9:AD9)=0,"",SUM(W9:AD9))</f>
        <v/>
      </c>
      <c r="AF9" s="27" t="str">
        <f>IFERROR(RANK(AE9,AE$4:AE$16,0),"")</f>
        <v/>
      </c>
      <c r="AG9" s="28">
        <v>6</v>
      </c>
      <c r="AH9" s="25"/>
      <c r="AI9" s="25"/>
      <c r="AJ9" s="26"/>
      <c r="AK9" s="26"/>
      <c r="AL9" s="26"/>
      <c r="AM9" s="26"/>
      <c r="AN9" s="26"/>
      <c r="AO9" s="26">
        <f>IF(SUM(AG9:AN9)=0,"",SUM(AG9:AN9))</f>
        <v>6</v>
      </c>
      <c r="AP9" s="27">
        <f>IFERROR(RANK(AO9,AO$4:AO$16,0),"")</f>
        <v>5</v>
      </c>
      <c r="AQ9" s="28"/>
      <c r="AR9" s="26"/>
      <c r="AS9" s="26"/>
      <c r="AT9" s="26"/>
      <c r="AU9" s="26"/>
      <c r="AV9" s="26"/>
      <c r="AW9" s="26"/>
      <c r="AX9" s="26"/>
      <c r="AY9" s="26" t="str">
        <f>IF(SUM(AQ9:AX9)=0,"",SUM(AQ9:AX9))</f>
        <v/>
      </c>
      <c r="AZ9" s="27" t="str">
        <f>IFERROR(RANK(AY9,AY$4:AY$16,0),"")</f>
        <v/>
      </c>
      <c r="BA9" s="28">
        <f>IF((C9+M9+W9+AG9+AQ9)=0,"",C9+M9+W9+AG9+AQ9)</f>
        <v>24</v>
      </c>
      <c r="BB9" s="26" t="str">
        <f>IF((D9+N9+X9+AH9+AR9)=0,"",D9+N9+X9+AH9+AR9)</f>
        <v/>
      </c>
      <c r="BC9" s="26" t="str">
        <f>IF((E9+O9+Y9+AI9+AS9)=0,"",E9+O9+Y9+AI9+AS9)</f>
        <v/>
      </c>
      <c r="BD9" s="26" t="str">
        <f>IF((F9+P9+Z9+AJ9+AT9)=0,"",F9+P9+Z9+AJ9+AT9)</f>
        <v/>
      </c>
      <c r="BE9" s="26" t="str">
        <f>IF((G9+Q9+AA9+AK9+AU9)=0,"",G9+Q9+AA9+AK9+AU9)</f>
        <v/>
      </c>
      <c r="BF9" s="26" t="str">
        <f>IF((H9+R9+AB9+AL9+AV9)=0,"",H9+R9+AB9+AL9+AV9)</f>
        <v/>
      </c>
      <c r="BG9" s="26" t="str">
        <f>IF((I9+S9+AC9+AM9+AW9)=0,"",I9+S9+AC9+AM9+AW9)</f>
        <v/>
      </c>
      <c r="BH9" s="26" t="str">
        <f>IF((J9+T9+AD9+AN9+AX9)=0,"",J9+T9+AD9+AN9+AX9)</f>
        <v/>
      </c>
      <c r="BI9" s="26">
        <f>IF(SUM(BA9:BH9)=0,"",SUM(BA9:BH9))</f>
        <v>24</v>
      </c>
      <c r="BJ9" s="29">
        <f>IFERROR(RANK(BI9,BI$4:BI$16,0),"")</f>
        <v>6</v>
      </c>
    </row>
    <row r="10" spans="2:62" x14ac:dyDescent="0.3">
      <c r="B10" s="46" t="s">
        <v>164</v>
      </c>
      <c r="C10" s="25"/>
      <c r="D10" s="26"/>
      <c r="E10" s="26"/>
      <c r="F10" s="26"/>
      <c r="G10" s="26"/>
      <c r="H10" s="26"/>
      <c r="I10" s="26"/>
      <c r="J10" s="26"/>
      <c r="K10" s="26" t="str">
        <f>IF(SUM(C10:J10)=0,"",SUM(C10:J10))</f>
        <v/>
      </c>
      <c r="L10" s="27" t="str">
        <f>IFERROR(RANK(K10,K$4:K$16,0),"")</f>
        <v/>
      </c>
      <c r="M10" s="28"/>
      <c r="N10" s="26"/>
      <c r="O10" s="26"/>
      <c r="P10" s="26"/>
      <c r="Q10" s="26"/>
      <c r="R10" s="26"/>
      <c r="S10" s="26"/>
      <c r="T10" s="26"/>
      <c r="U10" s="26" t="str">
        <f>IF(SUM(M10:T10)=0,"",SUM(M10:T10))</f>
        <v/>
      </c>
      <c r="V10" s="27" t="str">
        <f>IFERROR(RANK(U10,U$4:U$16,0),"")</f>
        <v/>
      </c>
      <c r="W10" s="28">
        <v>9</v>
      </c>
      <c r="X10" s="26"/>
      <c r="Y10" s="26"/>
      <c r="Z10" s="26"/>
      <c r="AA10" s="26"/>
      <c r="AB10" s="26"/>
      <c r="AC10" s="26"/>
      <c r="AD10" s="26"/>
      <c r="AE10" s="26">
        <f>IF(SUM(W10:AD10)=0,"",SUM(W10:AD10))</f>
        <v>9</v>
      </c>
      <c r="AF10" s="27">
        <f>IFERROR(RANK(AE10,AE$4:AE$16,0),"")</f>
        <v>4</v>
      </c>
      <c r="AG10" s="28"/>
      <c r="AH10" s="25"/>
      <c r="AI10" s="25"/>
      <c r="AJ10" s="26"/>
      <c r="AK10" s="26"/>
      <c r="AL10" s="26"/>
      <c r="AM10" s="26"/>
      <c r="AN10" s="26"/>
      <c r="AO10" s="26" t="str">
        <f>IF(SUM(AG10:AN10)=0,"",SUM(AG10:AN10))</f>
        <v/>
      </c>
      <c r="AP10" s="27" t="str">
        <f>IFERROR(RANK(AO10,AO$4:AO$16,0),"")</f>
        <v/>
      </c>
      <c r="AQ10" s="28">
        <v>12</v>
      </c>
      <c r="AR10" s="26"/>
      <c r="AS10" s="26"/>
      <c r="AT10" s="26"/>
      <c r="AU10" s="26"/>
      <c r="AV10" s="26"/>
      <c r="AW10" s="26"/>
      <c r="AX10" s="26"/>
      <c r="AY10" s="26">
        <f>IF(SUM(AQ10:AX10)=0,"",SUM(AQ10:AX10))</f>
        <v>12</v>
      </c>
      <c r="AZ10" s="27">
        <f>IFERROR(RANK(AY10,AY$4:AY$16,0),"")</f>
        <v>3</v>
      </c>
      <c r="BA10" s="28">
        <f>IF((C10+M10+W10+AG10+AQ10)=0,"",C10+M10+W10+AG10+AQ10)</f>
        <v>21</v>
      </c>
      <c r="BB10" s="26" t="str">
        <f>IF((D10+N10+X10+AH10+AR10)=0,"",D10+N10+X10+AH10+AR10)</f>
        <v/>
      </c>
      <c r="BC10" s="26" t="str">
        <f>IF((E10+O10+Y10+AI10+AS10)=0,"",E10+O10+Y10+AI10+AS10)</f>
        <v/>
      </c>
      <c r="BD10" s="26" t="str">
        <f>IF((F10+P10+Z10+AJ10+AT10)=0,"",F10+P10+Z10+AJ10+AT10)</f>
        <v/>
      </c>
      <c r="BE10" s="26" t="str">
        <f>IF((G10+Q10+AA10+AK10+AU10)=0,"",G10+Q10+AA10+AK10+AU10)</f>
        <v/>
      </c>
      <c r="BF10" s="26" t="str">
        <f>IF((H10+R10+AB10+AL10+AV10)=0,"",H10+R10+AB10+AL10+AV10)</f>
        <v/>
      </c>
      <c r="BG10" s="26" t="str">
        <f>IF((I10+S10+AC10+AM10+AW10)=0,"",I10+S10+AC10+AM10+AW10)</f>
        <v/>
      </c>
      <c r="BH10" s="26" t="str">
        <f>IF((J10+T10+AD10+AN10+AX10)=0,"",J10+T10+AD10+AN10+AX10)</f>
        <v/>
      </c>
      <c r="BI10" s="26">
        <f>IF(SUM(BA10:BH10)=0,"",SUM(BA10:BH10))</f>
        <v>21</v>
      </c>
      <c r="BJ10" s="29">
        <f>IFERROR(RANK(BI10,BI$4:BI$16,0),"")</f>
        <v>7</v>
      </c>
    </row>
    <row r="11" spans="2:62" x14ac:dyDescent="0.3">
      <c r="B11" s="46" t="s">
        <v>23</v>
      </c>
      <c r="C11" s="25">
        <v>3</v>
      </c>
      <c r="D11" s="26"/>
      <c r="E11" s="26"/>
      <c r="F11" s="26"/>
      <c r="G11" s="26"/>
      <c r="H11" s="26"/>
      <c r="I11" s="26"/>
      <c r="J11" s="26"/>
      <c r="K11" s="26">
        <f>IF(SUM(C11:J11)=0,"",SUM(C11:J11))</f>
        <v>3</v>
      </c>
      <c r="L11" s="27">
        <f>IFERROR(RANK(K11,K$4:K$16,0),"")</f>
        <v>6</v>
      </c>
      <c r="M11" s="28"/>
      <c r="N11" s="26"/>
      <c r="O11" s="26"/>
      <c r="P11" s="26"/>
      <c r="Q11" s="26"/>
      <c r="R11" s="26"/>
      <c r="S11" s="26"/>
      <c r="T11" s="26"/>
      <c r="U11" s="26" t="str">
        <f>IF(SUM(M11:T11)=0,"",SUM(M11:T11))</f>
        <v/>
      </c>
      <c r="V11" s="27" t="str">
        <f>IFERROR(RANK(U11,U$4:U$16,0),"")</f>
        <v/>
      </c>
      <c r="W11" s="28"/>
      <c r="X11" s="26"/>
      <c r="Y11" s="26"/>
      <c r="Z11" s="26"/>
      <c r="AA11" s="26"/>
      <c r="AB11" s="26"/>
      <c r="AC11" s="26"/>
      <c r="AD11" s="26"/>
      <c r="AE11" s="26" t="str">
        <f>IF(SUM(W11:AD11)=0,"",SUM(W11:AD11))</f>
        <v/>
      </c>
      <c r="AF11" s="27" t="str">
        <f>IFERROR(RANK(AE11,AE$4:AE$16,0),"")</f>
        <v/>
      </c>
      <c r="AG11" s="28">
        <v>15</v>
      </c>
      <c r="AH11" s="25"/>
      <c r="AI11" s="25"/>
      <c r="AJ11" s="26"/>
      <c r="AK11" s="26"/>
      <c r="AL11" s="26"/>
      <c r="AM11" s="26"/>
      <c r="AN11" s="26"/>
      <c r="AO11" s="26">
        <f>IF(SUM(AG11:AN11)=0,"",SUM(AG11:AN11))</f>
        <v>15</v>
      </c>
      <c r="AP11" s="27">
        <f>IFERROR(RANK(AO11,AO$4:AO$16,0),"")</f>
        <v>2</v>
      </c>
      <c r="AQ11" s="28"/>
      <c r="AR11" s="26"/>
      <c r="AS11" s="26"/>
      <c r="AT11" s="26"/>
      <c r="AU11" s="26"/>
      <c r="AV11" s="26"/>
      <c r="AW11" s="26"/>
      <c r="AX11" s="26"/>
      <c r="AY11" s="26" t="str">
        <f>IF(SUM(AQ11:AX11)=0,"",SUM(AQ11:AX11))</f>
        <v/>
      </c>
      <c r="AZ11" s="27" t="str">
        <f>IFERROR(RANK(AY11,AY$4:AY$16,0),"")</f>
        <v/>
      </c>
      <c r="BA11" s="28">
        <f>IF((C11+M11+W11+AG11+AQ11)=0,"",C11+M11+W11+AG11+AQ11)</f>
        <v>18</v>
      </c>
      <c r="BB11" s="26" t="str">
        <f>IF((D11+N11+X11+AH11+AR11)=0,"",D11+N11+X11+AH11+AR11)</f>
        <v/>
      </c>
      <c r="BC11" s="26" t="str">
        <f>IF((E11+O11+Y11+AI11+AS11)=0,"",E11+O11+Y11+AI11+AS11)</f>
        <v/>
      </c>
      <c r="BD11" s="26" t="str">
        <f>IF((F11+P11+Z11+AJ11+AT11)=0,"",F11+P11+Z11+AJ11+AT11)</f>
        <v/>
      </c>
      <c r="BE11" s="26" t="str">
        <f>IF((G11+Q11+AA11+AK11+AU11)=0,"",G11+Q11+AA11+AK11+AU11)</f>
        <v/>
      </c>
      <c r="BF11" s="26" t="str">
        <f>IF((H11+R11+AB11+AL11+AV11)=0,"",H11+R11+AB11+AL11+AV11)</f>
        <v/>
      </c>
      <c r="BG11" s="26" t="str">
        <f>IF((I11+S11+AC11+AM11+AW11)=0,"",I11+S11+AC11+AM11+AW11)</f>
        <v/>
      </c>
      <c r="BH11" s="26" t="str">
        <f>IF((J11+T11+AD11+AN11+AX11)=0,"",J11+T11+AD11+AN11+AX11)</f>
        <v/>
      </c>
      <c r="BI11" s="26">
        <f>IF(SUM(BA11:BH11)=0,"",SUM(BA11:BH11))</f>
        <v>18</v>
      </c>
      <c r="BJ11" s="29">
        <f>IFERROR(RANK(BI11,BI$4:BI$16,0),"")</f>
        <v>8</v>
      </c>
    </row>
    <row r="12" spans="2:62" x14ac:dyDescent="0.3">
      <c r="B12" s="37" t="s">
        <v>138</v>
      </c>
      <c r="C12" s="25"/>
      <c r="D12" s="26"/>
      <c r="E12" s="26"/>
      <c r="F12" s="26"/>
      <c r="G12" s="26"/>
      <c r="H12" s="26"/>
      <c r="I12" s="26"/>
      <c r="J12" s="26"/>
      <c r="K12" s="26" t="str">
        <f>IF(SUM(C12:J12)=0,"",SUM(C12:J12))</f>
        <v/>
      </c>
      <c r="L12" s="27" t="str">
        <f>IFERROR(RANK(K12,K$4:K$16,0),"")</f>
        <v/>
      </c>
      <c r="M12" s="28">
        <v>18</v>
      </c>
      <c r="N12" s="26"/>
      <c r="O12" s="26"/>
      <c r="P12" s="26"/>
      <c r="Q12" s="26"/>
      <c r="R12" s="26"/>
      <c r="S12" s="26"/>
      <c r="T12" s="26"/>
      <c r="U12" s="26">
        <f>IF(SUM(M12:T12)=0,"",SUM(M12:T12))</f>
        <v>18</v>
      </c>
      <c r="V12" s="27">
        <f>IFERROR(RANK(U12,U$4:U$16,0),"")</f>
        <v>1</v>
      </c>
      <c r="W12" s="28"/>
      <c r="X12" s="26"/>
      <c r="Y12" s="26"/>
      <c r="Z12" s="26"/>
      <c r="AA12" s="26"/>
      <c r="AB12" s="26"/>
      <c r="AC12" s="26"/>
      <c r="AD12" s="26"/>
      <c r="AE12" s="26" t="str">
        <f>IF(SUM(W12:AD12)=0,"",SUM(W12:AD12))</f>
        <v/>
      </c>
      <c r="AF12" s="27" t="str">
        <f>IFERROR(RANK(AE12,AE$4:AE$16,0),"")</f>
        <v/>
      </c>
      <c r="AG12" s="28"/>
      <c r="AH12" s="25"/>
      <c r="AI12" s="25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IFERROR(RANK(AO12,AO$4:AO$16,0),"")</f>
        <v/>
      </c>
      <c r="AQ12" s="28"/>
      <c r="AR12" s="26"/>
      <c r="AS12" s="26"/>
      <c r="AT12" s="26"/>
      <c r="AU12" s="26"/>
      <c r="AV12" s="26"/>
      <c r="AW12" s="26"/>
      <c r="AX12" s="26"/>
      <c r="AY12" s="26" t="str">
        <f>IF(SUM(AQ12:AX12)=0,"",SUM(AQ12:AX12))</f>
        <v/>
      </c>
      <c r="AZ12" s="27" t="str">
        <f>IFERROR(RANK(AY12,AY$4:AY$16,0),"")</f>
        <v/>
      </c>
      <c r="BA12" s="28">
        <f>IF((C12+M12+W12+AG12+AQ12)=0,"",C12+M12+W12+AG12+AQ12)</f>
        <v>18</v>
      </c>
      <c r="BB12" s="26" t="str">
        <f>IF((D12+N12+X12+AH12+AR12)=0,"",D12+N12+X12+AH12+AR12)</f>
        <v/>
      </c>
      <c r="BC12" s="26" t="str">
        <f>IF((E12+O12+Y12+AI12+AS12)=0,"",E12+O12+Y12+AI12+AS12)</f>
        <v/>
      </c>
      <c r="BD12" s="26" t="str">
        <f>IF((F12+P12+Z12+AJ12+AT12)=0,"",F12+P12+Z12+AJ12+AT12)</f>
        <v/>
      </c>
      <c r="BE12" s="26" t="str">
        <f>IF((G12+Q12+AA12+AK12+AU12)=0,"",G12+Q12+AA12+AK12+AU12)</f>
        <v/>
      </c>
      <c r="BF12" s="26" t="str">
        <f>IF((H12+R12+AB12+AL12+AV12)=0,"",H12+R12+AB12+AL12+AV12)</f>
        <v/>
      </c>
      <c r="BG12" s="26" t="str">
        <f>IF((I12+S12+AC12+AM12+AW12)=0,"",I12+S12+AC12+AM12+AW12)</f>
        <v/>
      </c>
      <c r="BH12" s="26" t="str">
        <f>IF((J12+T12+AD12+AN12+AX12)=0,"",J12+T12+AD12+AN12+AX12)</f>
        <v/>
      </c>
      <c r="BI12" s="26">
        <f>IF(SUM(BA12:BH12)=0,"",SUM(BA12:BH12))</f>
        <v>18</v>
      </c>
      <c r="BJ12" s="29">
        <f>IFERROR(RANK(BI12,BI$4:BI$16,0),"")</f>
        <v>8</v>
      </c>
    </row>
    <row r="13" spans="2:62" x14ac:dyDescent="0.3">
      <c r="B13" s="37" t="s">
        <v>31</v>
      </c>
      <c r="C13" s="25"/>
      <c r="D13" s="26"/>
      <c r="E13" s="26"/>
      <c r="F13" s="26"/>
      <c r="G13" s="26"/>
      <c r="H13" s="26"/>
      <c r="I13" s="26"/>
      <c r="J13" s="26"/>
      <c r="K13" s="26" t="str">
        <f>IF(SUM(C13:J13)=0,"",SUM(C13:J13))</f>
        <v/>
      </c>
      <c r="L13" s="27" t="str">
        <f>IFERROR(RANK(K13,K$4:K$16,0),"")</f>
        <v/>
      </c>
      <c r="M13" s="28"/>
      <c r="N13" s="26"/>
      <c r="O13" s="26"/>
      <c r="P13" s="26"/>
      <c r="Q13" s="26"/>
      <c r="R13" s="26"/>
      <c r="S13" s="26"/>
      <c r="T13" s="26"/>
      <c r="U13" s="26" t="str">
        <f>IF(SUM(M13:T13)=0,"",SUM(M13:T13))</f>
        <v/>
      </c>
      <c r="V13" s="27" t="str">
        <f>IFERROR(RANK(U13,U$4:U$16,0),"")</f>
        <v/>
      </c>
      <c r="W13" s="28"/>
      <c r="X13" s="26"/>
      <c r="Y13" s="26"/>
      <c r="Z13" s="26"/>
      <c r="AA13" s="26"/>
      <c r="AB13" s="26"/>
      <c r="AC13" s="26"/>
      <c r="AD13" s="26"/>
      <c r="AE13" s="26" t="str">
        <f>IF(SUM(W13:AD13)=0,"",SUM(W13:AD13))</f>
        <v/>
      </c>
      <c r="AF13" s="27" t="str">
        <f>IFERROR(RANK(AE13,AE$4:AE$16,0),"")</f>
        <v/>
      </c>
      <c r="AG13" s="28"/>
      <c r="AH13" s="25"/>
      <c r="AI13" s="25"/>
      <c r="AJ13" s="26"/>
      <c r="AK13" s="26"/>
      <c r="AL13" s="26"/>
      <c r="AM13" s="26"/>
      <c r="AN13" s="26"/>
      <c r="AO13" s="26" t="str">
        <f>IF(SUM(AG13:AN13)=0,"",SUM(AG13:AN13))</f>
        <v/>
      </c>
      <c r="AP13" s="27" t="str">
        <f>IFERROR(RANK(AO13,AO$4:AO$16,0),"")</f>
        <v/>
      </c>
      <c r="AQ13" s="28">
        <v>9</v>
      </c>
      <c r="AR13" s="26"/>
      <c r="AS13" s="26"/>
      <c r="AT13" s="26"/>
      <c r="AU13" s="26"/>
      <c r="AV13" s="26"/>
      <c r="AW13" s="26"/>
      <c r="AX13" s="26"/>
      <c r="AY13" s="26">
        <f>IF(SUM(AQ13:AX13)=0,"",SUM(AQ13:AX13))</f>
        <v>9</v>
      </c>
      <c r="AZ13" s="27">
        <f>IFERROR(RANK(AY13,AY$4:AY$16,0),"")</f>
        <v>4</v>
      </c>
      <c r="BA13" s="28">
        <f>IF((C13+M13+W13+AG13+AQ13)=0,"",C13+M13+W13+AG13+AQ13)</f>
        <v>9</v>
      </c>
      <c r="BB13" s="26" t="str">
        <f>IF((D13+N13+X13+AH13+AR13)=0,"",D13+N13+X13+AH13+AR13)</f>
        <v/>
      </c>
      <c r="BC13" s="26" t="str">
        <f>IF((E13+O13+Y13+AI13+AS13)=0,"",E13+O13+Y13+AI13+AS13)</f>
        <v/>
      </c>
      <c r="BD13" s="26" t="str">
        <f>IF((F13+P13+Z13+AJ13+AT13)=0,"",F13+P13+Z13+AJ13+AT13)</f>
        <v/>
      </c>
      <c r="BE13" s="26" t="str">
        <f>IF((G13+Q13+AA13+AK13+AU13)=0,"",G13+Q13+AA13+AK13+AU13)</f>
        <v/>
      </c>
      <c r="BF13" s="26" t="str">
        <f>IF((H13+R13+AB13+AL13+AV13)=0,"",H13+R13+AB13+AL13+AV13)</f>
        <v/>
      </c>
      <c r="BG13" s="26" t="str">
        <f>IF((I13+S13+AC13+AM13+AW13)=0,"",I13+S13+AC13+AM13+AW13)</f>
        <v/>
      </c>
      <c r="BH13" s="26" t="str">
        <f>IF((J13+T13+AD13+AN13+AX13)=0,"",J13+T13+AD13+AN13+AX13)</f>
        <v/>
      </c>
      <c r="BI13" s="26">
        <f>IF(SUM(BA13:BH13)=0,"",SUM(BA13:BH13))</f>
        <v>9</v>
      </c>
      <c r="BJ13" s="29">
        <f>IFERROR(RANK(BI13,BI$4:BI$16,0),"")</f>
        <v>10</v>
      </c>
    </row>
    <row r="14" spans="2:62" x14ac:dyDescent="0.3">
      <c r="B14" s="37" t="s">
        <v>178</v>
      </c>
      <c r="C14" s="25">
        <v>6</v>
      </c>
      <c r="D14" s="26"/>
      <c r="E14" s="26"/>
      <c r="F14" s="26"/>
      <c r="G14" s="26"/>
      <c r="H14" s="26"/>
      <c r="I14" s="26"/>
      <c r="J14" s="26"/>
      <c r="K14" s="26">
        <f>IF(SUM(C14:J14)=0,"",SUM(C14:J14))</f>
        <v>6</v>
      </c>
      <c r="L14" s="27">
        <f>IFERROR(RANK(K14,K$4:K$16,0),"")</f>
        <v>5</v>
      </c>
      <c r="M14" s="28"/>
      <c r="N14" s="26"/>
      <c r="O14" s="26"/>
      <c r="P14" s="26"/>
      <c r="Q14" s="26"/>
      <c r="R14" s="26"/>
      <c r="S14" s="26"/>
      <c r="T14" s="26"/>
      <c r="U14" s="26" t="str">
        <f>IF(SUM(M14:T14)=0,"",SUM(M14:T14))</f>
        <v/>
      </c>
      <c r="V14" s="27" t="str">
        <f>IFERROR(RANK(U14,U$4:U$16,0),"")</f>
        <v/>
      </c>
      <c r="W14" s="28"/>
      <c r="X14" s="26"/>
      <c r="Y14" s="26"/>
      <c r="Z14" s="26"/>
      <c r="AA14" s="26"/>
      <c r="AB14" s="26"/>
      <c r="AC14" s="26"/>
      <c r="AD14" s="26"/>
      <c r="AE14" s="26" t="str">
        <f>IF(SUM(W14:AD14)=0,"",SUM(W14:AD14))</f>
        <v/>
      </c>
      <c r="AF14" s="27" t="str">
        <f>IFERROR(RANK(AE14,AE$4:AE$16,0),"")</f>
        <v/>
      </c>
      <c r="AG14" s="28"/>
      <c r="AH14" s="25"/>
      <c r="AI14" s="25"/>
      <c r="AJ14" s="26"/>
      <c r="AK14" s="26"/>
      <c r="AL14" s="26"/>
      <c r="AM14" s="26"/>
      <c r="AN14" s="26"/>
      <c r="AO14" s="26" t="str">
        <f>IF(SUM(AG14:AN14)=0,"",SUM(AG14:AN14))</f>
        <v/>
      </c>
      <c r="AP14" s="27" t="str">
        <f>IFERROR(RANK(AO14,AO$4:AO$16,0),"")</f>
        <v/>
      </c>
      <c r="AQ14" s="28"/>
      <c r="AR14" s="26"/>
      <c r="AS14" s="26"/>
      <c r="AT14" s="26"/>
      <c r="AU14" s="26"/>
      <c r="AV14" s="26"/>
      <c r="AW14" s="26"/>
      <c r="AX14" s="26"/>
      <c r="AY14" s="26" t="str">
        <f>IF(SUM(AQ14:AX14)=0,"",SUM(AQ14:AX14))</f>
        <v/>
      </c>
      <c r="AZ14" s="27" t="str">
        <f>IFERROR(RANK(AY14,AY$4:AY$16,0),"")</f>
        <v/>
      </c>
      <c r="BA14" s="28">
        <f>IF((C14+M14+W14+AG14+AQ14)=0,"",C14+M14+W14+AG14+AQ14)</f>
        <v>6</v>
      </c>
      <c r="BB14" s="26" t="str">
        <f>IF((D14+N14+X14+AH14+AR14)=0,"",D14+N14+X14+AH14+AR14)</f>
        <v/>
      </c>
      <c r="BC14" s="26" t="str">
        <f>IF((E14+O14+Y14+AI14+AS14)=0,"",E14+O14+Y14+AI14+AS14)</f>
        <v/>
      </c>
      <c r="BD14" s="26" t="str">
        <f>IF((F14+P14+Z14+AJ14+AT14)=0,"",F14+P14+Z14+AJ14+AT14)</f>
        <v/>
      </c>
      <c r="BE14" s="26" t="str">
        <f>IF((G14+Q14+AA14+AK14+AU14)=0,"",G14+Q14+AA14+AK14+AU14)</f>
        <v/>
      </c>
      <c r="BF14" s="26" t="str">
        <f>IF((H14+R14+AB14+AL14+AV14)=0,"",H14+R14+AB14+AL14+AV14)</f>
        <v/>
      </c>
      <c r="BG14" s="26" t="str">
        <f>IF((I14+S14+AC14+AM14+AW14)=0,"",I14+S14+AC14+AM14+AW14)</f>
        <v/>
      </c>
      <c r="BH14" s="26" t="str">
        <f>IF((J14+T14+AD14+AN14+AX14)=0,"",J14+T14+AD14+AN14+AX14)</f>
        <v/>
      </c>
      <c r="BI14" s="26">
        <f>IF(SUM(BA14:BH14)=0,"",SUM(BA14:BH14))</f>
        <v>6</v>
      </c>
      <c r="BJ14" s="29">
        <f>IFERROR(RANK(BI14,BI$4:BI$16,0),"")</f>
        <v>11</v>
      </c>
    </row>
    <row r="15" spans="2:62" x14ac:dyDescent="0.3">
      <c r="B15" s="46" t="s">
        <v>36</v>
      </c>
      <c r="C15" s="25"/>
      <c r="D15" s="26"/>
      <c r="E15" s="26"/>
      <c r="F15" s="26"/>
      <c r="G15" s="26"/>
      <c r="H15" s="26"/>
      <c r="I15" s="26"/>
      <c r="J15" s="26"/>
      <c r="K15" s="26" t="str">
        <f>IF(SUM(C15:J15)=0,"",SUM(C15:J15))</f>
        <v/>
      </c>
      <c r="L15" s="27" t="str">
        <f>IFERROR(RANK(K15,K$4:K$16,0),"")</f>
        <v/>
      </c>
      <c r="M15" s="28"/>
      <c r="N15" s="26"/>
      <c r="O15" s="26"/>
      <c r="P15" s="26"/>
      <c r="Q15" s="26"/>
      <c r="R15" s="26"/>
      <c r="S15" s="26"/>
      <c r="T15" s="26"/>
      <c r="U15" s="26" t="str">
        <f>IF(SUM(M15:T15)=0,"",SUM(M15:T15))</f>
        <v/>
      </c>
      <c r="V15" s="27" t="str">
        <f>IFERROR(RANK(U15,U$4:U$16,0),"")</f>
        <v/>
      </c>
      <c r="W15" s="28">
        <v>3</v>
      </c>
      <c r="X15" s="26"/>
      <c r="Y15" s="26"/>
      <c r="Z15" s="26"/>
      <c r="AA15" s="26"/>
      <c r="AB15" s="26"/>
      <c r="AC15" s="26"/>
      <c r="AD15" s="26"/>
      <c r="AE15" s="26">
        <f>IF(SUM(W15:AD15)=0,"",SUM(W15:AD15))</f>
        <v>3</v>
      </c>
      <c r="AF15" s="27">
        <f>IFERROR(RANK(AE15,AE$4:AE$16,0),"")</f>
        <v>6</v>
      </c>
      <c r="AG15" s="28">
        <v>3</v>
      </c>
      <c r="AH15" s="25"/>
      <c r="AI15" s="25"/>
      <c r="AJ15" s="26"/>
      <c r="AK15" s="26"/>
      <c r="AL15" s="26"/>
      <c r="AM15" s="26"/>
      <c r="AN15" s="26"/>
      <c r="AO15" s="26">
        <f>IF(SUM(AG15:AN15)=0,"",SUM(AG15:AN15))</f>
        <v>3</v>
      </c>
      <c r="AP15" s="27">
        <f>IFERROR(RANK(AO15,AO$4:AO$16,0),"")</f>
        <v>6</v>
      </c>
      <c r="AQ15" s="28"/>
      <c r="AR15" s="26"/>
      <c r="AS15" s="26"/>
      <c r="AT15" s="26"/>
      <c r="AU15" s="26"/>
      <c r="AV15" s="26"/>
      <c r="AW15" s="26"/>
      <c r="AX15" s="26"/>
      <c r="AY15" s="26" t="str">
        <f>IF(SUM(AQ15:AX15)=0,"",SUM(AQ15:AX15))</f>
        <v/>
      </c>
      <c r="AZ15" s="27" t="str">
        <f>IFERROR(RANK(AY15,AY$4:AY$16,0),"")</f>
        <v/>
      </c>
      <c r="BA15" s="28">
        <f>IF((C15+M15+W15+AG15+AQ15)=0,"",C15+M15+W15+AG15+AQ15)</f>
        <v>6</v>
      </c>
      <c r="BB15" s="26" t="str">
        <f>IF((D15+N15+X15+AH15+AR15)=0,"",D15+N15+X15+AH15+AR15)</f>
        <v/>
      </c>
      <c r="BC15" s="26" t="str">
        <f>IF((E15+O15+Y15+AI15+AS15)=0,"",E15+O15+Y15+AI15+AS15)</f>
        <v/>
      </c>
      <c r="BD15" s="26" t="str">
        <f>IF((F15+P15+Z15+AJ15+AT15)=0,"",F15+P15+Z15+AJ15+AT15)</f>
        <v/>
      </c>
      <c r="BE15" s="26" t="str">
        <f>IF((G15+Q15+AA15+AK15+AU15)=0,"",G15+Q15+AA15+AK15+AU15)</f>
        <v/>
      </c>
      <c r="BF15" s="26" t="str">
        <f>IF((H15+R15+AB15+AL15+AV15)=0,"",H15+R15+AB15+AL15+AV15)</f>
        <v/>
      </c>
      <c r="BG15" s="26" t="str">
        <f>IF((I15+S15+AC15+AM15+AW15)=0,"",I15+S15+AC15+AM15+AW15)</f>
        <v/>
      </c>
      <c r="BH15" s="26" t="str">
        <f>IF((J15+T15+AD15+AN15+AX15)=0,"",J15+T15+AD15+AN15+AX15)</f>
        <v/>
      </c>
      <c r="BI15" s="26">
        <f>IF(SUM(BA15:BH15)=0,"",SUM(BA15:BH15))</f>
        <v>6</v>
      </c>
      <c r="BJ15" s="29">
        <f>IFERROR(RANK(BI15,BI$4:BI$16,0),"")</f>
        <v>11</v>
      </c>
    </row>
    <row r="16" spans="2:62" x14ac:dyDescent="0.3">
      <c r="B16" s="37" t="s">
        <v>3</v>
      </c>
      <c r="C16" s="25"/>
      <c r="D16" s="26"/>
      <c r="E16" s="26"/>
      <c r="F16" s="26"/>
      <c r="G16" s="26"/>
      <c r="H16" s="26"/>
      <c r="I16" s="26"/>
      <c r="J16" s="26"/>
      <c r="K16" s="26" t="str">
        <f>IF(SUM(C16:J16)=0,"",SUM(C16:J16))</f>
        <v/>
      </c>
      <c r="L16" s="27" t="str">
        <f>IFERROR(RANK(K16,K$4:K$16,0),"")</f>
        <v/>
      </c>
      <c r="M16" s="28"/>
      <c r="N16" s="26"/>
      <c r="O16" s="26"/>
      <c r="P16" s="26"/>
      <c r="Q16" s="26"/>
      <c r="R16" s="26"/>
      <c r="S16" s="26"/>
      <c r="T16" s="26"/>
      <c r="U16" s="26" t="str">
        <f>IF(SUM(M16:T16)=0,"",SUM(M16:T16))</f>
        <v/>
      </c>
      <c r="V16" s="27" t="str">
        <f>IFERROR(RANK(U16,U$4:U$16,0),"")</f>
        <v/>
      </c>
      <c r="W16" s="28"/>
      <c r="X16" s="26"/>
      <c r="Y16" s="26"/>
      <c r="Z16" s="26"/>
      <c r="AA16" s="26"/>
      <c r="AB16" s="26"/>
      <c r="AC16" s="26"/>
      <c r="AD16" s="26"/>
      <c r="AE16" s="26" t="str">
        <f>IF(SUM(W16:AD16)=0,"",SUM(W16:AD16))</f>
        <v/>
      </c>
      <c r="AF16" s="27" t="str">
        <f>IFERROR(RANK(AE16,AE$4:AE$16,0),"")</f>
        <v/>
      </c>
      <c r="AG16" s="28"/>
      <c r="AH16" s="25"/>
      <c r="AI16" s="25"/>
      <c r="AJ16" s="26"/>
      <c r="AK16" s="26"/>
      <c r="AL16" s="26"/>
      <c r="AM16" s="26"/>
      <c r="AN16" s="26"/>
      <c r="AO16" s="26" t="str">
        <f>IF(SUM(AG16:AN16)=0,"",SUM(AG16:AN16))</f>
        <v/>
      </c>
      <c r="AP16" s="27" t="str">
        <f>IFERROR(RANK(AO16,AO$4:AO$16,0),"")</f>
        <v/>
      </c>
      <c r="AQ16" s="28">
        <v>6</v>
      </c>
      <c r="AR16" s="26"/>
      <c r="AS16" s="26"/>
      <c r="AT16" s="26"/>
      <c r="AU16" s="26"/>
      <c r="AV16" s="26"/>
      <c r="AW16" s="26"/>
      <c r="AX16" s="26"/>
      <c r="AY16" s="26">
        <f>IF(SUM(AQ16:AX16)=0,"",SUM(AQ16:AX16))</f>
        <v>6</v>
      </c>
      <c r="AZ16" s="27">
        <f>IFERROR(RANK(AY16,AY$4:AY$16,0),"")</f>
        <v>5</v>
      </c>
      <c r="BA16" s="28">
        <f>IF((C16+M16+W16+AG16+AQ16)=0,"",C16+M16+W16+AG16+AQ16)</f>
        <v>6</v>
      </c>
      <c r="BB16" s="26" t="str">
        <f>IF((D16+N16+X16+AH16+AR16)=0,"",D16+N16+X16+AH16+AR16)</f>
        <v/>
      </c>
      <c r="BC16" s="26" t="str">
        <f>IF((E16+O16+Y16+AI16+AS16)=0,"",E16+O16+Y16+AI16+AS16)</f>
        <v/>
      </c>
      <c r="BD16" s="26" t="str">
        <f>IF((F16+P16+Z16+AJ16+AT16)=0,"",F16+P16+Z16+AJ16+AT16)</f>
        <v/>
      </c>
      <c r="BE16" s="26" t="str">
        <f>IF((G16+Q16+AA16+AK16+AU16)=0,"",G16+Q16+AA16+AK16+AU16)</f>
        <v/>
      </c>
      <c r="BF16" s="26" t="str">
        <f>IF((H16+R16+AB16+AL16+AV16)=0,"",H16+R16+AB16+AL16+AV16)</f>
        <v/>
      </c>
      <c r="BG16" s="26" t="str">
        <f>IF((I16+S16+AC16+AM16+AW16)=0,"",I16+S16+AC16+AM16+AW16)</f>
        <v/>
      </c>
      <c r="BH16" s="26" t="str">
        <f>IF((J16+T16+AD16+AN16+AX16)=0,"",J16+T16+AD16+AN16+AX16)</f>
        <v/>
      </c>
      <c r="BI16" s="26">
        <f>IF(SUM(BA16:BH16)=0,"",SUM(BA16:BH16))</f>
        <v>6</v>
      </c>
      <c r="BJ16" s="29">
        <f>IFERROR(RANK(BI16,BI$4:BI$16,0),"")</f>
        <v>11</v>
      </c>
    </row>
    <row r="17" spans="2:62" ht="14.5" thickBot="1" x14ac:dyDescent="0.35">
      <c r="B17" s="14" t="s">
        <v>162</v>
      </c>
      <c r="C17" s="12"/>
      <c r="D17" s="9"/>
      <c r="E17" s="9"/>
      <c r="F17" s="9"/>
      <c r="G17" s="9"/>
      <c r="H17" s="9"/>
      <c r="I17" s="9"/>
      <c r="J17" s="9"/>
      <c r="K17" s="9"/>
      <c r="L17" s="10"/>
      <c r="M17" s="8"/>
      <c r="N17" s="9"/>
      <c r="O17" s="9"/>
      <c r="P17" s="9"/>
      <c r="Q17" s="9"/>
      <c r="R17" s="9"/>
      <c r="S17" s="9"/>
      <c r="T17" s="9"/>
      <c r="U17" s="9"/>
      <c r="V17" s="11"/>
      <c r="W17" s="8"/>
      <c r="X17" s="9"/>
      <c r="Y17" s="9"/>
      <c r="Z17" s="9"/>
      <c r="AA17" s="9"/>
      <c r="AB17" s="9"/>
      <c r="AC17" s="9"/>
      <c r="AD17" s="9"/>
      <c r="AE17" s="9"/>
      <c r="AF17" s="11"/>
      <c r="AG17" s="8"/>
      <c r="AH17" s="12"/>
      <c r="AI17" s="12"/>
      <c r="AJ17" s="9"/>
      <c r="AK17" s="9"/>
      <c r="AL17" s="9"/>
      <c r="AM17" s="9"/>
      <c r="AN17" s="9"/>
      <c r="AO17" s="9"/>
      <c r="AP17" s="11"/>
      <c r="AQ17" s="8"/>
      <c r="AR17" s="9"/>
      <c r="AS17" s="9"/>
      <c r="AT17" s="9"/>
      <c r="AU17" s="9"/>
      <c r="AV17" s="9"/>
      <c r="AW17" s="9"/>
      <c r="AX17" s="9"/>
      <c r="AY17" s="9"/>
      <c r="AZ17" s="11"/>
      <c r="BA17" s="8"/>
      <c r="BB17" s="9"/>
      <c r="BC17" s="9"/>
      <c r="BD17" s="9"/>
      <c r="BE17" s="9"/>
      <c r="BF17" s="9"/>
      <c r="BG17" s="9"/>
      <c r="BH17" s="9"/>
      <c r="BI17" s="9"/>
      <c r="BJ17" s="13"/>
    </row>
    <row r="18" spans="2:62" ht="14.5" x14ac:dyDescent="0.35">
      <c r="B18" s="40" t="s">
        <v>125</v>
      </c>
    </row>
  </sheetData>
  <mergeCells count="6">
    <mergeCell ref="BA2:BJ2"/>
    <mergeCell ref="C2:L2"/>
    <mergeCell ref="M2:V2"/>
    <mergeCell ref="W2:AF2"/>
    <mergeCell ref="AG2:AP2"/>
    <mergeCell ref="AQ2:AZ2"/>
  </mergeCells>
  <pageMargins left="0.7" right="0.7" top="0.75" bottom="0.75" header="0.3" footer="0.3"/>
  <pageSetup scale="3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D5D6-9461-47AC-97BE-873DE1742D47}">
  <sheetPr>
    <tabColor theme="9" tint="0.79998168889431442"/>
    <pageSetUpPr fitToPage="1"/>
  </sheetPr>
  <dimension ref="B1:AZ15"/>
  <sheetViews>
    <sheetView showGridLines="0" zoomScaleNormal="100" workbookViewId="0">
      <pane xSplit="2" topLeftCell="K1" activePane="topRight" state="frozen"/>
      <selection activeCell="F34" sqref="F34"/>
      <selection pane="topRight" activeCell="B1" sqref="B1"/>
    </sheetView>
  </sheetViews>
  <sheetFormatPr defaultColWidth="9.453125" defaultRowHeight="14" x14ac:dyDescent="0.3"/>
  <cols>
    <col min="1" max="1" width="9.453125" style="7"/>
    <col min="2" max="2" width="51.1796875" style="7" bestFit="1" customWidth="1"/>
    <col min="3" max="3" width="11.54296875" style="2" hidden="1" customWidth="1"/>
    <col min="4" max="7" width="11.54296875" style="3" hidden="1" customWidth="1"/>
    <col min="8" max="9" width="11.7265625" style="3" hidden="1" customWidth="1"/>
    <col min="10" max="10" width="13.26953125" style="3" hidden="1" customWidth="1"/>
    <col min="11" max="11" width="11.54296875" style="3" customWidth="1"/>
    <col min="12" max="12" width="11.54296875" style="4" customWidth="1"/>
    <col min="13" max="13" width="11.54296875" style="5" hidden="1" customWidth="1"/>
    <col min="14" max="17" width="11.54296875" style="3" hidden="1" customWidth="1"/>
    <col min="18" max="19" width="12.81640625" style="3" hidden="1" customWidth="1"/>
    <col min="20" max="20" width="14.453125" style="3" hidden="1" customWidth="1"/>
    <col min="21" max="21" width="11.54296875" style="3" customWidth="1"/>
    <col min="22" max="22" width="11.54296875" style="6" customWidth="1"/>
    <col min="23" max="23" width="12" style="5" hidden="1" customWidth="1"/>
    <col min="24" max="27" width="11.54296875" style="3" hidden="1" customWidth="1"/>
    <col min="28" max="29" width="14" style="3" hidden="1" customWidth="1"/>
    <col min="30" max="30" width="15.54296875" style="3" hidden="1" customWidth="1"/>
    <col min="31" max="31" width="12" style="3" customWidth="1"/>
    <col min="32" max="32" width="12" style="6" customWidth="1"/>
    <col min="33" max="35" width="12" style="5" hidden="1" customWidth="1"/>
    <col min="36" max="37" width="11.54296875" style="3" hidden="1" customWidth="1"/>
    <col min="38" max="39" width="14" style="3" hidden="1" customWidth="1"/>
    <col min="40" max="40" width="15.54296875" style="3" hidden="1" customWidth="1"/>
    <col min="41" max="41" width="12" style="3" customWidth="1"/>
    <col min="42" max="42" width="12" style="6" customWidth="1"/>
    <col min="43" max="43" width="12" style="5" hidden="1" customWidth="1"/>
    <col min="44" max="47" width="11.54296875" style="3" hidden="1" customWidth="1"/>
    <col min="48" max="49" width="14" style="3" hidden="1" customWidth="1"/>
    <col min="50" max="50" width="15.54296875" style="3" hidden="1" customWidth="1"/>
    <col min="51" max="51" width="12" style="3" customWidth="1"/>
    <col min="52" max="52" width="12" style="6" customWidth="1"/>
    <col min="53" max="16384" width="9.453125" style="7"/>
  </cols>
  <sheetData>
    <row r="1" spans="2:52" ht="18.5" thickBot="1" x14ac:dyDescent="0.45">
      <c r="B1" s="1"/>
    </row>
    <row r="2" spans="2:52" ht="18" x14ac:dyDescent="0.4">
      <c r="B2" s="15" t="s">
        <v>141</v>
      </c>
      <c r="C2" s="42" t="s">
        <v>53</v>
      </c>
      <c r="D2" s="43"/>
      <c r="E2" s="43"/>
      <c r="F2" s="43"/>
      <c r="G2" s="43"/>
      <c r="H2" s="43"/>
      <c r="I2" s="43"/>
      <c r="J2" s="43"/>
      <c r="K2" s="43"/>
      <c r="L2" s="44"/>
      <c r="M2" s="42" t="s">
        <v>54</v>
      </c>
      <c r="N2" s="43"/>
      <c r="O2" s="43"/>
      <c r="P2" s="43"/>
      <c r="Q2" s="43"/>
      <c r="R2" s="43"/>
      <c r="S2" s="43"/>
      <c r="T2" s="43"/>
      <c r="U2" s="43"/>
      <c r="V2" s="44"/>
      <c r="W2" s="42" t="s">
        <v>130</v>
      </c>
      <c r="X2" s="43"/>
      <c r="Y2" s="43"/>
      <c r="Z2" s="43"/>
      <c r="AA2" s="43"/>
      <c r="AB2" s="43"/>
      <c r="AC2" s="43"/>
      <c r="AD2" s="43"/>
      <c r="AE2" s="43"/>
      <c r="AF2" s="44"/>
      <c r="AG2" s="42" t="s">
        <v>131</v>
      </c>
      <c r="AH2" s="43"/>
      <c r="AI2" s="43"/>
      <c r="AJ2" s="43"/>
      <c r="AK2" s="43"/>
      <c r="AL2" s="43"/>
      <c r="AM2" s="43"/>
      <c r="AN2" s="43"/>
      <c r="AO2" s="43"/>
      <c r="AP2" s="44"/>
      <c r="AQ2" s="42" t="s">
        <v>124</v>
      </c>
      <c r="AR2" s="43"/>
      <c r="AS2" s="43"/>
      <c r="AT2" s="43"/>
      <c r="AU2" s="43"/>
      <c r="AV2" s="43"/>
      <c r="AW2" s="43"/>
      <c r="AX2" s="43"/>
      <c r="AY2" s="43"/>
      <c r="AZ2" s="44"/>
    </row>
    <row r="3" spans="2:52" ht="14.5" thickBot="1" x14ac:dyDescent="0.35">
      <c r="B3" s="41" t="s">
        <v>2</v>
      </c>
      <c r="C3" s="16" t="s">
        <v>45</v>
      </c>
      <c r="D3" s="17" t="s">
        <v>46</v>
      </c>
      <c r="E3" s="17" t="s">
        <v>48</v>
      </c>
      <c r="F3" s="17" t="s">
        <v>47</v>
      </c>
      <c r="G3" s="17" t="s">
        <v>49</v>
      </c>
      <c r="H3" s="17" t="s">
        <v>50</v>
      </c>
      <c r="I3" s="17" t="s">
        <v>51</v>
      </c>
      <c r="J3" s="17" t="s">
        <v>52</v>
      </c>
      <c r="K3" s="17" t="s">
        <v>1</v>
      </c>
      <c r="L3" s="36" t="s">
        <v>0</v>
      </c>
      <c r="M3" s="16" t="s">
        <v>62</v>
      </c>
      <c r="N3" s="17" t="s">
        <v>63</v>
      </c>
      <c r="O3" s="17" t="s">
        <v>64</v>
      </c>
      <c r="P3" s="17" t="s">
        <v>65</v>
      </c>
      <c r="Q3" s="17" t="s">
        <v>66</v>
      </c>
      <c r="R3" s="17" t="s">
        <v>67</v>
      </c>
      <c r="S3" s="17" t="s">
        <v>68</v>
      </c>
      <c r="T3" s="17" t="s">
        <v>69</v>
      </c>
      <c r="U3" s="17" t="s">
        <v>70</v>
      </c>
      <c r="V3" s="36" t="s">
        <v>71</v>
      </c>
      <c r="W3" s="16" t="s">
        <v>72</v>
      </c>
      <c r="X3" s="17" t="s">
        <v>73</v>
      </c>
      <c r="Y3" s="17" t="s">
        <v>74</v>
      </c>
      <c r="Z3" s="17" t="s">
        <v>75</v>
      </c>
      <c r="AA3" s="17" t="s">
        <v>76</v>
      </c>
      <c r="AB3" s="17" t="s">
        <v>77</v>
      </c>
      <c r="AC3" s="17" t="s">
        <v>78</v>
      </c>
      <c r="AD3" s="17" t="s">
        <v>79</v>
      </c>
      <c r="AE3" s="17" t="s">
        <v>80</v>
      </c>
      <c r="AF3" s="36" t="s">
        <v>81</v>
      </c>
      <c r="AG3" s="16" t="s">
        <v>82</v>
      </c>
      <c r="AH3" s="17" t="s">
        <v>83</v>
      </c>
      <c r="AI3" s="17" t="s">
        <v>84</v>
      </c>
      <c r="AJ3" s="17" t="s">
        <v>85</v>
      </c>
      <c r="AK3" s="17" t="s">
        <v>86</v>
      </c>
      <c r="AL3" s="17" t="s">
        <v>87</v>
      </c>
      <c r="AM3" s="17" t="s">
        <v>88</v>
      </c>
      <c r="AN3" s="17" t="s">
        <v>89</v>
      </c>
      <c r="AO3" s="17" t="s">
        <v>90</v>
      </c>
      <c r="AP3" s="36" t="s">
        <v>91</v>
      </c>
      <c r="AQ3" s="16" t="s">
        <v>102</v>
      </c>
      <c r="AR3" s="17" t="s">
        <v>103</v>
      </c>
      <c r="AS3" s="17" t="s">
        <v>104</v>
      </c>
      <c r="AT3" s="17" t="s">
        <v>105</v>
      </c>
      <c r="AU3" s="17" t="s">
        <v>106</v>
      </c>
      <c r="AV3" s="17" t="s">
        <v>107</v>
      </c>
      <c r="AW3" s="17" t="s">
        <v>108</v>
      </c>
      <c r="AX3" s="17" t="s">
        <v>109</v>
      </c>
      <c r="AY3" s="17" t="s">
        <v>110</v>
      </c>
      <c r="AZ3" s="17" t="s">
        <v>111</v>
      </c>
    </row>
    <row r="4" spans="2:52" x14ac:dyDescent="0.3">
      <c r="B4" s="18" t="s">
        <v>19</v>
      </c>
      <c r="C4" s="19">
        <v>18</v>
      </c>
      <c r="D4" s="20"/>
      <c r="E4" s="20"/>
      <c r="F4" s="20"/>
      <c r="G4" s="20"/>
      <c r="H4" s="20"/>
      <c r="I4" s="20"/>
      <c r="J4" s="20"/>
      <c r="K4" s="20">
        <f>IF(SUM(C4:J4)=0,"",SUM(C4:J4))</f>
        <v>18</v>
      </c>
      <c r="L4" s="21">
        <f>IFERROR(RANK(K4,K$4:K$13,0),"")</f>
        <v>1</v>
      </c>
      <c r="M4" s="22">
        <v>18</v>
      </c>
      <c r="N4" s="20"/>
      <c r="O4" s="20"/>
      <c r="P4" s="20"/>
      <c r="Q4" s="20"/>
      <c r="R4" s="20"/>
      <c r="S4" s="20"/>
      <c r="T4" s="20"/>
      <c r="U4" s="20">
        <f>IF(SUM(M4:T4)=0,"",SUM(M4:T4))</f>
        <v>18</v>
      </c>
      <c r="V4" s="21">
        <f>IFERROR(RANK(U4,U$4:U$13,0),"")</f>
        <v>1</v>
      </c>
      <c r="W4" s="22">
        <v>9</v>
      </c>
      <c r="X4" s="20"/>
      <c r="Y4" s="20"/>
      <c r="Z4" s="20"/>
      <c r="AA4" s="20"/>
      <c r="AB4" s="20"/>
      <c r="AC4" s="20"/>
      <c r="AD4" s="20"/>
      <c r="AE4" s="20">
        <f>IF(SUM(W4:AD4)=0,"",SUM(W4:AD4))</f>
        <v>9</v>
      </c>
      <c r="AF4" s="21">
        <f>IFERROR(RANK(AE4,AE$4:AE$13,0),"")</f>
        <v>4</v>
      </c>
      <c r="AG4" s="22">
        <v>18</v>
      </c>
      <c r="AH4" s="19"/>
      <c r="AI4" s="19"/>
      <c r="AJ4" s="20"/>
      <c r="AK4" s="20"/>
      <c r="AL4" s="20"/>
      <c r="AM4" s="20"/>
      <c r="AN4" s="20"/>
      <c r="AO4" s="20">
        <f>IF(SUM(AG4:AN4)=0,"",SUM(AG4:AN4))</f>
        <v>18</v>
      </c>
      <c r="AP4" s="21">
        <f>IFERROR(RANK(AO4,AO$4:AO$13,0),"")</f>
        <v>1</v>
      </c>
      <c r="AQ4" s="22">
        <f>IF((C4+M4+W4+AG4)=0,"",C4+M4+W4+AG4)</f>
        <v>63</v>
      </c>
      <c r="AR4" s="20" t="str">
        <f>IF((D4+N4+X4+AH4)=0,"",D4+N4+X4+AH4)</f>
        <v/>
      </c>
      <c r="AS4" s="20" t="str">
        <f>IF((E4+O4+Y4+AI4)=0,"",E4+O4+Y4+AI4)</f>
        <v/>
      </c>
      <c r="AT4" s="20" t="str">
        <f>IF((F4+P4+Z4+AJ4)=0,"",F4+P4+Z4+AJ4)</f>
        <v/>
      </c>
      <c r="AU4" s="20" t="str">
        <f>IF((G4+Q4+AA4+AK4)=0,"",G4+Q4+AA4+AK4)</f>
        <v/>
      </c>
      <c r="AV4" s="20" t="str">
        <f>IF((H4+R4+AB4+AL4)=0,"",H4+R4+AB4+AL4)</f>
        <v/>
      </c>
      <c r="AW4" s="20" t="str">
        <f>IF((I4+S4+AC4+AM4)=0,"",I4+S4+AC4+AM4)</f>
        <v/>
      </c>
      <c r="AX4" s="20" t="str">
        <f>IF((J4+T4+AD4+AN4)=0,"",J4+T4+AD4+AN4)</f>
        <v/>
      </c>
      <c r="AY4" s="20">
        <f>IF(SUM(AQ4:AX4)=0,"",SUM(AQ4:AX4))</f>
        <v>63</v>
      </c>
      <c r="AZ4" s="23">
        <f>IFERROR(RANK(AY4,AY$4:AY$13,0),"")</f>
        <v>1</v>
      </c>
    </row>
    <row r="5" spans="2:52" x14ac:dyDescent="0.3">
      <c r="B5" s="24" t="s">
        <v>9</v>
      </c>
      <c r="C5" s="25">
        <v>12</v>
      </c>
      <c r="D5" s="26"/>
      <c r="E5" s="26"/>
      <c r="F5" s="26"/>
      <c r="G5" s="26"/>
      <c r="H5" s="26"/>
      <c r="I5" s="26"/>
      <c r="J5" s="26"/>
      <c r="K5" s="26">
        <f>IF(SUM(C5:J5)=0,"",SUM(C5:J5))</f>
        <v>12</v>
      </c>
      <c r="L5" s="27">
        <f>IFERROR(RANK(K5,K$4:K$13,0),"")</f>
        <v>3</v>
      </c>
      <c r="M5" s="28"/>
      <c r="N5" s="26"/>
      <c r="O5" s="26"/>
      <c r="P5" s="26"/>
      <c r="Q5" s="26"/>
      <c r="R5" s="26"/>
      <c r="S5" s="26"/>
      <c r="T5" s="26"/>
      <c r="U5" s="26" t="str">
        <f>IF(SUM(M5:T5)=0,"",SUM(M5:T5))</f>
        <v/>
      </c>
      <c r="V5" s="27" t="str">
        <f>IFERROR(RANK(U5,U$4:U$13,0),"")</f>
        <v/>
      </c>
      <c r="W5" s="28">
        <v>15</v>
      </c>
      <c r="X5" s="26"/>
      <c r="Y5" s="26"/>
      <c r="Z5" s="26"/>
      <c r="AA5" s="26"/>
      <c r="AB5" s="26"/>
      <c r="AC5" s="26"/>
      <c r="AD5" s="26"/>
      <c r="AE5" s="26">
        <f>IF(SUM(W5:AD5)=0,"",SUM(W5:AD5))</f>
        <v>15</v>
      </c>
      <c r="AF5" s="27">
        <f>IFERROR(RANK(AE5,AE$4:AE$13,0),"")</f>
        <v>2</v>
      </c>
      <c r="AG5" s="28">
        <v>12</v>
      </c>
      <c r="AH5" s="25"/>
      <c r="AI5" s="25"/>
      <c r="AJ5" s="26"/>
      <c r="AK5" s="26"/>
      <c r="AL5" s="26"/>
      <c r="AM5" s="26"/>
      <c r="AN5" s="26"/>
      <c r="AO5" s="26">
        <f>IF(SUM(AG5:AN5)=0,"",SUM(AG5:AN5))</f>
        <v>12</v>
      </c>
      <c r="AP5" s="27">
        <f>IFERROR(RANK(AO5,AO$4:AO$13,0),"")</f>
        <v>3</v>
      </c>
      <c r="AQ5" s="28">
        <f>IF((C5+M5+W5+AG5)=0,"",C5+M5+W5+AG5)</f>
        <v>39</v>
      </c>
      <c r="AR5" s="26" t="str">
        <f>IF((D5+N5+X5+AH5)=0,"",D5+N5+X5+AH5)</f>
        <v/>
      </c>
      <c r="AS5" s="26" t="str">
        <f>IF((E5+O5+Y5+AI5)=0,"",E5+O5+Y5+AI5)</f>
        <v/>
      </c>
      <c r="AT5" s="26" t="str">
        <f>IF((F5+P5+Z5+AJ5)=0,"",F5+P5+Z5+AJ5)</f>
        <v/>
      </c>
      <c r="AU5" s="26" t="str">
        <f>IF((G5+Q5+AA5+AK5)=0,"",G5+Q5+AA5+AK5)</f>
        <v/>
      </c>
      <c r="AV5" s="26" t="str">
        <f>IF((H5+R5+AB5+AL5)=0,"",H5+R5+AB5+AL5)</f>
        <v/>
      </c>
      <c r="AW5" s="26" t="str">
        <f>IF((I5+S5+AC5+AM5)=0,"",I5+S5+AC5+AM5)</f>
        <v/>
      </c>
      <c r="AX5" s="26" t="str">
        <f>IF((J5+T5+AD5+AN5)=0,"",J5+T5+AD5+AN5)</f>
        <v/>
      </c>
      <c r="AY5" s="26">
        <f>IF(SUM(AQ5:AX5)=0,"",SUM(AQ5:AX5))</f>
        <v>39</v>
      </c>
      <c r="AZ5" s="29">
        <f>IFERROR(RANK(AY5,AY$4:AY$13,0),"")</f>
        <v>2</v>
      </c>
    </row>
    <row r="6" spans="2:52" x14ac:dyDescent="0.3">
      <c r="B6" s="24" t="s">
        <v>6</v>
      </c>
      <c r="C6" s="25">
        <v>9</v>
      </c>
      <c r="D6" s="26"/>
      <c r="E6" s="26"/>
      <c r="F6" s="26"/>
      <c r="G6" s="26"/>
      <c r="H6" s="26"/>
      <c r="I6" s="26"/>
      <c r="J6" s="26"/>
      <c r="K6" s="26">
        <f>IF(SUM(C6:J6)=0,"",SUM(C6:J6))</f>
        <v>9</v>
      </c>
      <c r="L6" s="27">
        <f>IFERROR(RANK(K6,K$4:K$13,0),"")</f>
        <v>4</v>
      </c>
      <c r="M6" s="28"/>
      <c r="N6" s="26"/>
      <c r="O6" s="26"/>
      <c r="P6" s="26"/>
      <c r="Q6" s="26"/>
      <c r="R6" s="26"/>
      <c r="S6" s="26"/>
      <c r="T6" s="26"/>
      <c r="U6" s="26" t="str">
        <f>IF(SUM(M6:T6)=0,"",SUM(M6:T6))</f>
        <v/>
      </c>
      <c r="V6" s="27" t="str">
        <f>IFERROR(RANK(U6,U$4:U$13,0),"")</f>
        <v/>
      </c>
      <c r="W6" s="28">
        <v>18</v>
      </c>
      <c r="X6" s="26"/>
      <c r="Y6" s="26"/>
      <c r="Z6" s="26"/>
      <c r="AA6" s="26"/>
      <c r="AB6" s="26"/>
      <c r="AC6" s="26"/>
      <c r="AD6" s="26"/>
      <c r="AE6" s="26">
        <f>IF(SUM(W6:AD6)=0,"",SUM(W6:AD6))</f>
        <v>18</v>
      </c>
      <c r="AF6" s="27">
        <f>IFERROR(RANK(AE6,AE$4:AE$13,0),"")</f>
        <v>1</v>
      </c>
      <c r="AG6" s="28">
        <v>3</v>
      </c>
      <c r="AH6" s="25"/>
      <c r="AI6" s="25"/>
      <c r="AJ6" s="26"/>
      <c r="AK6" s="26"/>
      <c r="AL6" s="26"/>
      <c r="AM6" s="26"/>
      <c r="AN6" s="26"/>
      <c r="AO6" s="26">
        <f>IF(SUM(AG6:AN6)=0,"",SUM(AG6:AN6))</f>
        <v>3</v>
      </c>
      <c r="AP6" s="27">
        <f>IFERROR(RANK(AO6,AO$4:AO$13,0),"")</f>
        <v>6</v>
      </c>
      <c r="AQ6" s="28">
        <f>IF((C6+M6+W6+AG6)=0,"",C6+M6+W6+AG6)</f>
        <v>30</v>
      </c>
      <c r="AR6" s="26" t="str">
        <f>IF((D6+N6+X6+AH6)=0,"",D6+N6+X6+AH6)</f>
        <v/>
      </c>
      <c r="AS6" s="26" t="str">
        <f>IF((E6+O6+Y6+AI6)=0,"",E6+O6+Y6+AI6)</f>
        <v/>
      </c>
      <c r="AT6" s="26" t="str">
        <f>IF((F6+P6+Z6+AJ6)=0,"",F6+P6+Z6+AJ6)</f>
        <v/>
      </c>
      <c r="AU6" s="26" t="str">
        <f>IF((G6+Q6+AA6+AK6)=0,"",G6+Q6+AA6+AK6)</f>
        <v/>
      </c>
      <c r="AV6" s="26" t="str">
        <f>IF((H6+R6+AB6+AL6)=0,"",H6+R6+AB6+AL6)</f>
        <v/>
      </c>
      <c r="AW6" s="26" t="str">
        <f>IF((I6+S6+AC6+AM6)=0,"",I6+S6+AC6+AM6)</f>
        <v/>
      </c>
      <c r="AX6" s="26" t="str">
        <f>IF((J6+T6+AD6+AN6)=0,"",J6+T6+AD6+AN6)</f>
        <v/>
      </c>
      <c r="AY6" s="26">
        <f>IF(SUM(AQ6:AX6)=0,"",SUM(AQ6:AX6))</f>
        <v>30</v>
      </c>
      <c r="AZ6" s="29">
        <f>IFERROR(RANK(AY6,AY$4:AY$13,0),"")</f>
        <v>3</v>
      </c>
    </row>
    <row r="7" spans="2:52" x14ac:dyDescent="0.3">
      <c r="B7" s="24" t="s">
        <v>24</v>
      </c>
      <c r="C7" s="25"/>
      <c r="D7" s="26"/>
      <c r="E7" s="26"/>
      <c r="F7" s="26"/>
      <c r="G7" s="26"/>
      <c r="H7" s="26"/>
      <c r="I7" s="26"/>
      <c r="J7" s="26"/>
      <c r="K7" s="26" t="str">
        <f>IF(SUM(C7:J7)=0,"",SUM(C7:J7))</f>
        <v/>
      </c>
      <c r="L7" s="27" t="str">
        <f>IFERROR(RANK(K7,K$4:K$13,0),"")</f>
        <v/>
      </c>
      <c r="M7" s="28"/>
      <c r="N7" s="26"/>
      <c r="O7" s="26"/>
      <c r="P7" s="26"/>
      <c r="Q7" s="26"/>
      <c r="R7" s="26"/>
      <c r="S7" s="26"/>
      <c r="T7" s="26"/>
      <c r="U7" s="26" t="str">
        <f>IF(SUM(M7:T7)=0,"",SUM(M7:T7))</f>
        <v/>
      </c>
      <c r="V7" s="27" t="str">
        <f>IFERROR(RANK(U7,U$4:U$13,0),"")</f>
        <v/>
      </c>
      <c r="W7" s="28">
        <v>12</v>
      </c>
      <c r="X7" s="26"/>
      <c r="Y7" s="26"/>
      <c r="Z7" s="26"/>
      <c r="AA7" s="26"/>
      <c r="AB7" s="26"/>
      <c r="AC7" s="26"/>
      <c r="AD7" s="26"/>
      <c r="AE7" s="26">
        <f>IF(SUM(W7:AD7)=0,"",SUM(W7:AD7))</f>
        <v>12</v>
      </c>
      <c r="AF7" s="27">
        <f>IFERROR(RANK(AE7,AE$4:AE$13,0),"")</f>
        <v>3</v>
      </c>
      <c r="AG7" s="28">
        <v>15</v>
      </c>
      <c r="AH7" s="25"/>
      <c r="AI7" s="25"/>
      <c r="AJ7" s="26"/>
      <c r="AK7" s="26"/>
      <c r="AL7" s="26"/>
      <c r="AM7" s="26"/>
      <c r="AN7" s="26"/>
      <c r="AO7" s="26">
        <f>IF(SUM(AG7:AN7)=0,"",SUM(AG7:AN7))</f>
        <v>15</v>
      </c>
      <c r="AP7" s="27">
        <f>IFERROR(RANK(AO7,AO$4:AO$13,0),"")</f>
        <v>2</v>
      </c>
      <c r="AQ7" s="28">
        <f>IF((C7+M7+W7+AG7)=0,"",C7+M7+W7+AG7)</f>
        <v>27</v>
      </c>
      <c r="AR7" s="26" t="str">
        <f>IF((D7+N7+X7+AH7)=0,"",D7+N7+X7+AH7)</f>
        <v/>
      </c>
      <c r="AS7" s="26" t="str">
        <f>IF((E7+O7+Y7+AI7)=0,"",E7+O7+Y7+AI7)</f>
        <v/>
      </c>
      <c r="AT7" s="26" t="str">
        <f>IF((F7+P7+Z7+AJ7)=0,"",F7+P7+Z7+AJ7)</f>
        <v/>
      </c>
      <c r="AU7" s="26" t="str">
        <f>IF((G7+Q7+AA7+AK7)=0,"",G7+Q7+AA7+AK7)</f>
        <v/>
      </c>
      <c r="AV7" s="26" t="str">
        <f>IF((H7+R7+AB7+AL7)=0,"",H7+R7+AB7+AL7)</f>
        <v/>
      </c>
      <c r="AW7" s="26" t="str">
        <f>IF((I7+S7+AC7+AM7)=0,"",I7+S7+AC7+AM7)</f>
        <v/>
      </c>
      <c r="AX7" s="26" t="str">
        <f>IF((J7+T7+AD7+AN7)=0,"",J7+T7+AD7+AN7)</f>
        <v/>
      </c>
      <c r="AY7" s="26">
        <f>IF(SUM(AQ7:AX7)=0,"",SUM(AQ7:AX7))</f>
        <v>27</v>
      </c>
      <c r="AZ7" s="29">
        <f>IFERROR(RANK(AY7,AY$4:AY$13,0),"")</f>
        <v>4</v>
      </c>
    </row>
    <row r="8" spans="2:52" x14ac:dyDescent="0.3">
      <c r="B8" s="24" t="s">
        <v>157</v>
      </c>
      <c r="C8" s="25"/>
      <c r="D8" s="26"/>
      <c r="E8" s="26"/>
      <c r="F8" s="26"/>
      <c r="G8" s="26"/>
      <c r="H8" s="26"/>
      <c r="I8" s="26"/>
      <c r="J8" s="26"/>
      <c r="K8" s="26" t="str">
        <f>IF(SUM(C8:J8)=0,"",SUM(C8:J8))</f>
        <v/>
      </c>
      <c r="L8" s="27" t="str">
        <f>IFERROR(RANK(K8,K$4:K$13,0),"")</f>
        <v/>
      </c>
      <c r="M8" s="28">
        <v>15</v>
      </c>
      <c r="N8" s="26"/>
      <c r="O8" s="26"/>
      <c r="P8" s="26"/>
      <c r="Q8" s="26"/>
      <c r="R8" s="26"/>
      <c r="S8" s="26"/>
      <c r="T8" s="26"/>
      <c r="U8" s="26">
        <f>IF(SUM(M8:T8)=0,"",SUM(M8:T8))</f>
        <v>15</v>
      </c>
      <c r="V8" s="27">
        <f>IFERROR(RANK(U8,U$4:U$13,0),"")</f>
        <v>2</v>
      </c>
      <c r="W8" s="28">
        <v>6</v>
      </c>
      <c r="X8" s="26"/>
      <c r="Y8" s="26"/>
      <c r="Z8" s="26"/>
      <c r="AA8" s="26"/>
      <c r="AB8" s="26"/>
      <c r="AC8" s="26"/>
      <c r="AD8" s="26"/>
      <c r="AE8" s="26">
        <f>IF(SUM(W8:AD8)=0,"",SUM(W8:AD8))</f>
        <v>6</v>
      </c>
      <c r="AF8" s="27">
        <f>IFERROR(RANK(AE8,AE$4:AE$13,0),"")</f>
        <v>5</v>
      </c>
      <c r="AG8" s="28"/>
      <c r="AH8" s="25"/>
      <c r="AI8" s="25"/>
      <c r="AJ8" s="26"/>
      <c r="AK8" s="26"/>
      <c r="AL8" s="26"/>
      <c r="AM8" s="26"/>
      <c r="AN8" s="26"/>
      <c r="AO8" s="26" t="str">
        <f>IF(SUM(AG8:AN8)=0,"",SUM(AG8:AN8))</f>
        <v/>
      </c>
      <c r="AP8" s="27" t="str">
        <f>IFERROR(RANK(AO8,AO$4:AO$13,0),"")</f>
        <v/>
      </c>
      <c r="AQ8" s="28">
        <f>IF((C8+M8+W8+AG8)=0,"",C8+M8+W8+AG8)</f>
        <v>21</v>
      </c>
      <c r="AR8" s="26" t="str">
        <f>IF((D8+N8+X8+AH8)=0,"",D8+N8+X8+AH8)</f>
        <v/>
      </c>
      <c r="AS8" s="26" t="str">
        <f>IF((E8+O8+Y8+AI8)=0,"",E8+O8+Y8+AI8)</f>
        <v/>
      </c>
      <c r="AT8" s="26" t="str">
        <f>IF((F8+P8+Z8+AJ8)=0,"",F8+P8+Z8+AJ8)</f>
        <v/>
      </c>
      <c r="AU8" s="26" t="str">
        <f>IF((G8+Q8+AA8+AK8)=0,"",G8+Q8+AA8+AK8)</f>
        <v/>
      </c>
      <c r="AV8" s="26" t="str">
        <f>IF((H8+R8+AB8+AL8)=0,"",H8+R8+AB8+AL8)</f>
        <v/>
      </c>
      <c r="AW8" s="26" t="str">
        <f>IF((I8+S8+AC8+AM8)=0,"",I8+S8+AC8+AM8)</f>
        <v/>
      </c>
      <c r="AX8" s="26" t="str">
        <f>IF((J8+T8+AD8+AN8)=0,"",J8+T8+AD8+AN8)</f>
        <v/>
      </c>
      <c r="AY8" s="26">
        <f>IF(SUM(AQ8:AX8)=0,"",SUM(AQ8:AX8))</f>
        <v>21</v>
      </c>
      <c r="AZ8" s="29">
        <f>IFERROR(RANK(AY8,AY$4:AY$13,0),"")</f>
        <v>5</v>
      </c>
    </row>
    <row r="9" spans="2:52" x14ac:dyDescent="0.3">
      <c r="B9" s="37" t="s">
        <v>20</v>
      </c>
      <c r="C9" s="25">
        <v>15</v>
      </c>
      <c r="D9" s="26"/>
      <c r="E9" s="26"/>
      <c r="F9" s="26"/>
      <c r="G9" s="26"/>
      <c r="H9" s="26"/>
      <c r="I9" s="26"/>
      <c r="J9" s="26"/>
      <c r="K9" s="26">
        <f>IF(SUM(C9:J9)=0,"",SUM(C9:J9))</f>
        <v>15</v>
      </c>
      <c r="L9" s="27">
        <f>IFERROR(RANK(K9,K$4:K$13,0),"")</f>
        <v>2</v>
      </c>
      <c r="M9" s="28"/>
      <c r="N9" s="26"/>
      <c r="O9" s="26"/>
      <c r="P9" s="26"/>
      <c r="Q9" s="26"/>
      <c r="R9" s="26"/>
      <c r="S9" s="26"/>
      <c r="T9" s="26"/>
      <c r="U9" s="26" t="str">
        <f>IF(SUM(M9:T9)=0,"",SUM(M9:T9))</f>
        <v/>
      </c>
      <c r="V9" s="27" t="str">
        <f>IFERROR(RANK(U9,U$4:U$13,0),"")</f>
        <v/>
      </c>
      <c r="W9" s="28"/>
      <c r="X9" s="26"/>
      <c r="Y9" s="26"/>
      <c r="Z9" s="26"/>
      <c r="AA9" s="26"/>
      <c r="AB9" s="26"/>
      <c r="AC9" s="26"/>
      <c r="AD9" s="26"/>
      <c r="AE9" s="26" t="str">
        <f>IF(SUM(W9:AD9)=0,"",SUM(W9:AD9))</f>
        <v/>
      </c>
      <c r="AF9" s="27" t="str">
        <f>IFERROR(RANK(AE9,AE$4:AE$13,0),"")</f>
        <v/>
      </c>
      <c r="AG9" s="28"/>
      <c r="AH9" s="25"/>
      <c r="AI9" s="25"/>
      <c r="AJ9" s="26"/>
      <c r="AK9" s="26"/>
      <c r="AL9" s="26"/>
      <c r="AM9" s="26"/>
      <c r="AN9" s="26"/>
      <c r="AO9" s="26" t="str">
        <f>IF(SUM(AG9:AN9)=0,"",SUM(AG9:AN9))</f>
        <v/>
      </c>
      <c r="AP9" s="27" t="str">
        <f>IFERROR(RANK(AO9,AO$4:AO$13,0),"")</f>
        <v/>
      </c>
      <c r="AQ9" s="28">
        <f>IF((C9+M9+W9+AG9)=0,"",C9+M9+W9+AG9)</f>
        <v>15</v>
      </c>
      <c r="AR9" s="26" t="str">
        <f>IF((D9+N9+X9+AH9)=0,"",D9+N9+X9+AH9)</f>
        <v/>
      </c>
      <c r="AS9" s="26" t="str">
        <f>IF((E9+O9+Y9+AI9)=0,"",E9+O9+Y9+AI9)</f>
        <v/>
      </c>
      <c r="AT9" s="26" t="str">
        <f>IF((F9+P9+Z9+AJ9)=0,"",F9+P9+Z9+AJ9)</f>
        <v/>
      </c>
      <c r="AU9" s="26" t="str">
        <f>IF((G9+Q9+AA9+AK9)=0,"",G9+Q9+AA9+AK9)</f>
        <v/>
      </c>
      <c r="AV9" s="26" t="str">
        <f>IF((H9+R9+AB9+AL9)=0,"",H9+R9+AB9+AL9)</f>
        <v/>
      </c>
      <c r="AW9" s="26" t="str">
        <f>IF((I9+S9+AC9+AM9)=0,"",I9+S9+AC9+AM9)</f>
        <v/>
      </c>
      <c r="AX9" s="26" t="str">
        <f>IF((J9+T9+AD9+AN9)=0,"",J9+T9+AD9+AN9)</f>
        <v/>
      </c>
      <c r="AY9" s="26">
        <f>IF(SUM(AQ9:AX9)=0,"",SUM(AQ9:AX9))</f>
        <v>15</v>
      </c>
      <c r="AZ9" s="29">
        <f>IFERROR(RANK(AY9,AY$4:AY$13,0),"")</f>
        <v>6</v>
      </c>
    </row>
    <row r="10" spans="2:52" x14ac:dyDescent="0.3">
      <c r="B10" s="37" t="s">
        <v>33</v>
      </c>
      <c r="C10" s="25"/>
      <c r="D10" s="26"/>
      <c r="E10" s="26"/>
      <c r="F10" s="26"/>
      <c r="G10" s="26"/>
      <c r="H10" s="26"/>
      <c r="I10" s="26"/>
      <c r="J10" s="26"/>
      <c r="K10" s="26" t="str">
        <f>IF(SUM(C10:J10)=0,"",SUM(C10:J10))</f>
        <v/>
      </c>
      <c r="L10" s="27" t="str">
        <f>IFERROR(RANK(K10,K$4:K$13,0),"")</f>
        <v/>
      </c>
      <c r="M10" s="28"/>
      <c r="N10" s="26"/>
      <c r="O10" s="26"/>
      <c r="P10" s="26"/>
      <c r="Q10" s="26"/>
      <c r="R10" s="26"/>
      <c r="S10" s="26"/>
      <c r="T10" s="26"/>
      <c r="U10" s="26" t="str">
        <f>IF(SUM(M10:T10)=0,"",SUM(M10:T10))</f>
        <v/>
      </c>
      <c r="V10" s="27" t="str">
        <f>IFERROR(RANK(U10,U$4:U$13,0),"")</f>
        <v/>
      </c>
      <c r="W10" s="28"/>
      <c r="X10" s="26"/>
      <c r="Y10" s="26"/>
      <c r="Z10" s="26"/>
      <c r="AA10" s="26"/>
      <c r="AB10" s="26"/>
      <c r="AC10" s="26"/>
      <c r="AD10" s="26"/>
      <c r="AE10" s="26" t="str">
        <f>IF(SUM(W10:AD10)=0,"",SUM(W10:AD10))</f>
        <v/>
      </c>
      <c r="AF10" s="27" t="str">
        <f>IFERROR(RANK(AE10,AE$4:AE$13,0),"")</f>
        <v/>
      </c>
      <c r="AG10" s="28">
        <v>9</v>
      </c>
      <c r="AH10" s="25"/>
      <c r="AI10" s="25"/>
      <c r="AJ10" s="26"/>
      <c r="AK10" s="26"/>
      <c r="AL10" s="26"/>
      <c r="AM10" s="26"/>
      <c r="AN10" s="26"/>
      <c r="AO10" s="26">
        <f>IF(SUM(AG10:AN10)=0,"",SUM(AG10:AN10))</f>
        <v>9</v>
      </c>
      <c r="AP10" s="27">
        <f>IFERROR(RANK(AO10,AO$4:AO$13,0),"")</f>
        <v>4</v>
      </c>
      <c r="AQ10" s="28">
        <f>IF((C10+M10+W10+AG10)=0,"",C10+M10+W10+AG10)</f>
        <v>9</v>
      </c>
      <c r="AR10" s="26" t="str">
        <f>IF((D10+N10+X10+AH10)=0,"",D10+N10+X10+AH10)</f>
        <v/>
      </c>
      <c r="AS10" s="26" t="str">
        <f>IF((E10+O10+Y10+AI10)=0,"",E10+O10+Y10+AI10)</f>
        <v/>
      </c>
      <c r="AT10" s="26" t="str">
        <f>IF((F10+P10+Z10+AJ10)=0,"",F10+P10+Z10+AJ10)</f>
        <v/>
      </c>
      <c r="AU10" s="26" t="str">
        <f>IF((G10+Q10+AA10+AK10)=0,"",G10+Q10+AA10+AK10)</f>
        <v/>
      </c>
      <c r="AV10" s="26" t="str">
        <f>IF((H10+R10+AB10+AL10)=0,"",H10+R10+AB10+AL10)</f>
        <v/>
      </c>
      <c r="AW10" s="26" t="str">
        <f>IF((I10+S10+AC10+AM10)=0,"",I10+S10+AC10+AM10)</f>
        <v/>
      </c>
      <c r="AX10" s="26" t="str">
        <f>IF((J10+T10+AD10+AN10)=0,"",J10+T10+AD10+AN10)</f>
        <v/>
      </c>
      <c r="AY10" s="26">
        <f>IF(SUM(AQ10:AX10)=0,"",SUM(AQ10:AX10))</f>
        <v>9</v>
      </c>
      <c r="AZ10" s="29">
        <f>IFERROR(RANK(AY10,AY$4:AY$13,0),"")</f>
        <v>7</v>
      </c>
    </row>
    <row r="11" spans="2:52" x14ac:dyDescent="0.3">
      <c r="B11" s="37" t="s">
        <v>40</v>
      </c>
      <c r="C11" s="25">
        <v>6</v>
      </c>
      <c r="D11" s="26"/>
      <c r="E11" s="26"/>
      <c r="F11" s="26"/>
      <c r="G11" s="26"/>
      <c r="H11" s="26"/>
      <c r="I11" s="26"/>
      <c r="J11" s="26"/>
      <c r="K11" s="26">
        <f>IF(SUM(C11:J11)=0,"",SUM(C11:J11))</f>
        <v>6</v>
      </c>
      <c r="L11" s="27">
        <f>IFERROR(RANK(K11,K$4:K$13,0),"")</f>
        <v>5</v>
      </c>
      <c r="M11" s="28"/>
      <c r="N11" s="26"/>
      <c r="O11" s="26"/>
      <c r="P11" s="26"/>
      <c r="Q11" s="26"/>
      <c r="R11" s="26"/>
      <c r="S11" s="26"/>
      <c r="T11" s="26"/>
      <c r="U11" s="26" t="str">
        <f>IF(SUM(M11:T11)=0,"",SUM(M11:T11))</f>
        <v/>
      </c>
      <c r="V11" s="27" t="str">
        <f>IFERROR(RANK(U11,U$4:U$13,0),"")</f>
        <v/>
      </c>
      <c r="W11" s="28"/>
      <c r="X11" s="26"/>
      <c r="Y11" s="26"/>
      <c r="Z11" s="26"/>
      <c r="AA11" s="26"/>
      <c r="AB11" s="26"/>
      <c r="AC11" s="26"/>
      <c r="AD11" s="26"/>
      <c r="AE11" s="26" t="str">
        <f>IF(SUM(W11:AD11)=0,"",SUM(W11:AD11))</f>
        <v/>
      </c>
      <c r="AF11" s="27" t="str">
        <f>IFERROR(RANK(AE11,AE$4:AE$13,0),"")</f>
        <v/>
      </c>
      <c r="AG11" s="28"/>
      <c r="AH11" s="25"/>
      <c r="AI11" s="25"/>
      <c r="AJ11" s="26"/>
      <c r="AK11" s="26"/>
      <c r="AL11" s="26"/>
      <c r="AM11" s="26"/>
      <c r="AN11" s="26"/>
      <c r="AO11" s="26" t="str">
        <f>IF(SUM(AG11:AN11)=0,"",SUM(AG11:AN11))</f>
        <v/>
      </c>
      <c r="AP11" s="27" t="str">
        <f>IFERROR(RANK(AO11,AO$4:AO$13,0),"")</f>
        <v/>
      </c>
      <c r="AQ11" s="28">
        <f>IF((C11+M11+W11+AG11)=0,"",C11+M11+W11+AG11)</f>
        <v>6</v>
      </c>
      <c r="AR11" s="26" t="str">
        <f>IF((D11+N11+X11+AH11)=0,"",D11+N11+X11+AH11)</f>
        <v/>
      </c>
      <c r="AS11" s="26" t="str">
        <f>IF((E11+O11+Y11+AI11)=0,"",E11+O11+Y11+AI11)</f>
        <v/>
      </c>
      <c r="AT11" s="26" t="str">
        <f>IF((F11+P11+Z11+AJ11)=0,"",F11+P11+Z11+AJ11)</f>
        <v/>
      </c>
      <c r="AU11" s="26" t="str">
        <f>IF((G11+Q11+AA11+AK11)=0,"",G11+Q11+AA11+AK11)</f>
        <v/>
      </c>
      <c r="AV11" s="26" t="str">
        <f>IF((H11+R11+AB11+AL11)=0,"",H11+R11+AB11+AL11)</f>
        <v/>
      </c>
      <c r="AW11" s="26" t="str">
        <f>IF((I11+S11+AC11+AM11)=0,"",I11+S11+AC11+AM11)</f>
        <v/>
      </c>
      <c r="AX11" s="26" t="str">
        <f>IF((J11+T11+AD11+AN11)=0,"",J11+T11+AD11+AN11)</f>
        <v/>
      </c>
      <c r="AY11" s="26">
        <f>IF(SUM(AQ11:AX11)=0,"",SUM(AQ11:AX11))</f>
        <v>6</v>
      </c>
      <c r="AZ11" s="29">
        <f>IFERROR(RANK(AY11,AY$4:AY$13,0),"")</f>
        <v>8</v>
      </c>
    </row>
    <row r="12" spans="2:52" x14ac:dyDescent="0.3">
      <c r="B12" s="24" t="s">
        <v>179</v>
      </c>
      <c r="C12" s="25">
        <v>3</v>
      </c>
      <c r="D12" s="26"/>
      <c r="E12" s="26"/>
      <c r="F12" s="26"/>
      <c r="G12" s="26"/>
      <c r="H12" s="26"/>
      <c r="I12" s="26"/>
      <c r="J12" s="26"/>
      <c r="K12" s="26">
        <f>IF(SUM(C12:J12)=0,"",SUM(C12:J12))</f>
        <v>3</v>
      </c>
      <c r="L12" s="27">
        <f>IFERROR(RANK(K12,K$4:K$13,0),"")</f>
        <v>6</v>
      </c>
      <c r="M12" s="28"/>
      <c r="N12" s="26"/>
      <c r="O12" s="26"/>
      <c r="P12" s="26"/>
      <c r="Q12" s="26"/>
      <c r="R12" s="26"/>
      <c r="S12" s="26"/>
      <c r="T12" s="26"/>
      <c r="U12" s="26" t="str">
        <f>IF(SUM(M12:T12)=0,"",SUM(M12:T12))</f>
        <v/>
      </c>
      <c r="V12" s="27" t="str">
        <f>IFERROR(RANK(U12,U$4:U$13,0),"")</f>
        <v/>
      </c>
      <c r="W12" s="28">
        <v>3</v>
      </c>
      <c r="X12" s="26"/>
      <c r="Y12" s="26"/>
      <c r="Z12" s="26"/>
      <c r="AA12" s="26"/>
      <c r="AB12" s="26"/>
      <c r="AC12" s="26"/>
      <c r="AD12" s="26"/>
      <c r="AE12" s="26">
        <f>IF(SUM(W12:AD12)=0,"",SUM(W12:AD12))</f>
        <v>3</v>
      </c>
      <c r="AF12" s="27">
        <f>IFERROR(RANK(AE12,AE$4:AE$13,0),"")</f>
        <v>6</v>
      </c>
      <c r="AG12" s="28"/>
      <c r="AH12" s="25"/>
      <c r="AI12" s="25"/>
      <c r="AJ12" s="26"/>
      <c r="AK12" s="26"/>
      <c r="AL12" s="26"/>
      <c r="AM12" s="26"/>
      <c r="AN12" s="26"/>
      <c r="AO12" s="26" t="str">
        <f>IF(SUM(AG12:AN12)=0,"",SUM(AG12:AN12))</f>
        <v/>
      </c>
      <c r="AP12" s="27" t="str">
        <f>IFERROR(RANK(AO12,AO$4:AO$13,0),"")</f>
        <v/>
      </c>
      <c r="AQ12" s="28">
        <f>IF((C12+M12+W12+AG12)=0,"",C12+M12+W12+AG12)</f>
        <v>6</v>
      </c>
      <c r="AR12" s="26" t="str">
        <f>IF((D12+N12+X12+AH12)=0,"",D12+N12+X12+AH12)</f>
        <v/>
      </c>
      <c r="AS12" s="26" t="str">
        <f>IF((E12+O12+Y12+AI12)=0,"",E12+O12+Y12+AI12)</f>
        <v/>
      </c>
      <c r="AT12" s="26" t="str">
        <f>IF((F12+P12+Z12+AJ12)=0,"",F12+P12+Z12+AJ12)</f>
        <v/>
      </c>
      <c r="AU12" s="26" t="str">
        <f>IF((G12+Q12+AA12+AK12)=0,"",G12+Q12+AA12+AK12)</f>
        <v/>
      </c>
      <c r="AV12" s="26" t="str">
        <f>IF((H12+R12+AB12+AL12)=0,"",H12+R12+AB12+AL12)</f>
        <v/>
      </c>
      <c r="AW12" s="26" t="str">
        <f>IF((I12+S12+AC12+AM12)=0,"",I12+S12+AC12+AM12)</f>
        <v/>
      </c>
      <c r="AX12" s="26" t="str">
        <f>IF((J12+T12+AD12+AN12)=0,"",J12+T12+AD12+AN12)</f>
        <v/>
      </c>
      <c r="AY12" s="26">
        <f>IF(SUM(AQ12:AX12)=0,"",SUM(AQ12:AX12))</f>
        <v>6</v>
      </c>
      <c r="AZ12" s="29">
        <f>IFERROR(RANK(AY12,AY$4:AY$13,0),"")</f>
        <v>8</v>
      </c>
    </row>
    <row r="13" spans="2:52" x14ac:dyDescent="0.3">
      <c r="B13" s="37" t="s">
        <v>21</v>
      </c>
      <c r="C13" s="28"/>
      <c r="D13" s="26"/>
      <c r="E13" s="26"/>
      <c r="F13" s="26"/>
      <c r="G13" s="26"/>
      <c r="H13" s="26"/>
      <c r="I13" s="26"/>
      <c r="J13" s="26"/>
      <c r="K13" s="26" t="str">
        <f>IF(SUM(C13:J13)=0,"",SUM(C13:J13))</f>
        <v/>
      </c>
      <c r="L13" s="27" t="str">
        <f>IFERROR(RANK(K13,K$4:K$13,0),"")</f>
        <v/>
      </c>
      <c r="M13" s="28"/>
      <c r="N13" s="26"/>
      <c r="O13" s="26"/>
      <c r="P13" s="26"/>
      <c r="Q13" s="26"/>
      <c r="R13" s="26"/>
      <c r="S13" s="26"/>
      <c r="T13" s="26"/>
      <c r="U13" s="26" t="str">
        <f>IF(SUM(M13:T13)=0,"",SUM(M13:T13))</f>
        <v/>
      </c>
      <c r="V13" s="27" t="str">
        <f>IFERROR(RANK(U13,U$4:U$13,0),"")</f>
        <v/>
      </c>
      <c r="W13" s="28"/>
      <c r="X13" s="26"/>
      <c r="Y13" s="26"/>
      <c r="Z13" s="26"/>
      <c r="AA13" s="26"/>
      <c r="AB13" s="26"/>
      <c r="AC13" s="26"/>
      <c r="AD13" s="26"/>
      <c r="AE13" s="26" t="str">
        <f>IF(SUM(W13:AD13)=0,"",SUM(W13:AD13))</f>
        <v/>
      </c>
      <c r="AF13" s="27" t="str">
        <f>IFERROR(RANK(AE13,AE$4:AE$13,0),"")</f>
        <v/>
      </c>
      <c r="AG13" s="28">
        <v>6</v>
      </c>
      <c r="AH13" s="25"/>
      <c r="AI13" s="25"/>
      <c r="AJ13" s="26"/>
      <c r="AK13" s="26"/>
      <c r="AL13" s="26"/>
      <c r="AM13" s="26"/>
      <c r="AN13" s="26"/>
      <c r="AO13" s="26">
        <f>IF(SUM(AG13:AN13)=0,"",SUM(AG13:AN13))</f>
        <v>6</v>
      </c>
      <c r="AP13" s="27">
        <f>IFERROR(RANK(AO13,AO$4:AO$13,0),"")</f>
        <v>5</v>
      </c>
      <c r="AQ13" s="28">
        <f>IF((C13+M13+W13+AG13)=0,"",C13+M13+W13+AG13)</f>
        <v>6</v>
      </c>
      <c r="AR13" s="26" t="str">
        <f>IF((D13+N13+X13+AH13)=0,"",D13+N13+X13+AH13)</f>
        <v/>
      </c>
      <c r="AS13" s="26" t="str">
        <f>IF((E13+O13+Y13+AI13)=0,"",E13+O13+Y13+AI13)</f>
        <v/>
      </c>
      <c r="AT13" s="26" t="str">
        <f>IF((F13+P13+Z13+AJ13)=0,"",F13+P13+Z13+AJ13)</f>
        <v/>
      </c>
      <c r="AU13" s="26" t="str">
        <f>IF((G13+Q13+AA13+AK13)=0,"",G13+Q13+AA13+AK13)</f>
        <v/>
      </c>
      <c r="AV13" s="26" t="str">
        <f>IF((H13+R13+AB13+AL13)=0,"",H13+R13+AB13+AL13)</f>
        <v/>
      </c>
      <c r="AW13" s="26" t="str">
        <f>IF((I13+S13+AC13+AM13)=0,"",I13+S13+AC13+AM13)</f>
        <v/>
      </c>
      <c r="AX13" s="26" t="str">
        <f>IF((J13+T13+AD13+AN13)=0,"",J13+T13+AD13+AN13)</f>
        <v/>
      </c>
      <c r="AY13" s="26">
        <f>IF(SUM(AQ13:AX13)=0,"",SUM(AQ13:AX13))</f>
        <v>6</v>
      </c>
      <c r="AZ13" s="29">
        <f>IFERROR(RANK(AY13,AY$4:AY$13,0),"")</f>
        <v>8</v>
      </c>
    </row>
    <row r="14" spans="2:52" ht="14.5" thickBot="1" x14ac:dyDescent="0.35">
      <c r="B14" s="14" t="s">
        <v>162</v>
      </c>
      <c r="C14" s="12"/>
      <c r="D14" s="9"/>
      <c r="E14" s="9"/>
      <c r="F14" s="9"/>
      <c r="G14" s="9"/>
      <c r="H14" s="9"/>
      <c r="I14" s="9"/>
      <c r="J14" s="9"/>
      <c r="K14" s="9"/>
      <c r="L14" s="10"/>
      <c r="M14" s="8"/>
      <c r="N14" s="9"/>
      <c r="O14" s="9"/>
      <c r="P14" s="9"/>
      <c r="Q14" s="9"/>
      <c r="R14" s="9"/>
      <c r="S14" s="9"/>
      <c r="T14" s="9"/>
      <c r="U14" s="9"/>
      <c r="V14" s="11"/>
      <c r="W14" s="8"/>
      <c r="X14" s="9"/>
      <c r="Y14" s="9"/>
      <c r="Z14" s="9"/>
      <c r="AA14" s="9"/>
      <c r="AB14" s="9"/>
      <c r="AC14" s="9"/>
      <c r="AD14" s="9"/>
      <c r="AE14" s="9"/>
      <c r="AF14" s="11"/>
      <c r="AG14" s="8"/>
      <c r="AH14" s="12"/>
      <c r="AI14" s="12"/>
      <c r="AJ14" s="9"/>
      <c r="AK14" s="9"/>
      <c r="AL14" s="9"/>
      <c r="AM14" s="9"/>
      <c r="AN14" s="9"/>
      <c r="AO14" s="9"/>
      <c r="AP14" s="11"/>
      <c r="AQ14" s="8"/>
      <c r="AR14" s="9"/>
      <c r="AS14" s="9"/>
      <c r="AT14" s="9"/>
      <c r="AU14" s="9"/>
      <c r="AV14" s="9"/>
      <c r="AW14" s="9"/>
      <c r="AX14" s="9"/>
      <c r="AY14" s="9"/>
      <c r="AZ14" s="13"/>
    </row>
    <row r="15" spans="2:52" ht="14.5" x14ac:dyDescent="0.35">
      <c r="B15" s="40" t="s">
        <v>125</v>
      </c>
    </row>
  </sheetData>
  <mergeCells count="5">
    <mergeCell ref="C2:L2"/>
    <mergeCell ref="M2:V2"/>
    <mergeCell ref="W2:AF2"/>
    <mergeCell ref="AG2:AP2"/>
    <mergeCell ref="AQ2:AZ2"/>
  </mergeCells>
  <pageMargins left="0.7" right="0.7" top="0.75" bottom="0.75" header="0.3" footer="0.3"/>
  <pageSetup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Template</vt:lpstr>
      <vt:lpstr>Senior Boys</vt:lpstr>
      <vt:lpstr>Senior Girls</vt:lpstr>
      <vt:lpstr>Senior Team Roping</vt:lpstr>
      <vt:lpstr>Junior Boys</vt:lpstr>
      <vt:lpstr>Junior Girls</vt:lpstr>
      <vt:lpstr>Junior Team Roping</vt:lpstr>
      <vt:lpstr>Pee Wee Boys</vt:lpstr>
      <vt:lpstr>Pee Wee Girls</vt:lpstr>
      <vt:lpstr>Mini Mite Boys</vt:lpstr>
      <vt:lpstr>Mini Mite Girls</vt:lpstr>
      <vt:lpstr>Rookie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Boone Seal</dc:creator>
  <cp:lastModifiedBy>Boone Seal</cp:lastModifiedBy>
  <cp:lastPrinted>2018-08-21T19:21:05Z</cp:lastPrinted>
  <dcterms:created xsi:type="dcterms:W3CDTF">2018-08-14T20:33:23Z</dcterms:created>
  <dcterms:modified xsi:type="dcterms:W3CDTF">2023-05-22T15:36:13Z</dcterms:modified>
</cp:coreProperties>
</file>